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publicacion ok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<sst xmlns="http://schemas.openxmlformats.org/spreadsheetml/2006/main" count="1448" uniqueCount="256">
  <si>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</si>
  <si>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</si>
  <si>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</si>
  <si>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</si>
  <si>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</si>
  <si>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</si>
  <si>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</si>
  <si>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</si>
  <si>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</si>
  <si>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</si>
  <si>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</si>
  <si>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</si>
  <si>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</si>
  <si>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</si>
  <si>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</si>
  <si>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</si>
  <si>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</si>
  <si>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</si>
  <si>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</si>
  <si>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</si>
  <si>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</si>
  <si>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</si>
  <si>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</si>
  <si>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</si>
  <si>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</si>
  <si>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Selección Directa</t>
  </si>
  <si>
    <t>Propios</t>
  </si>
  <si>
    <t>N/A</t>
  </si>
  <si>
    <t>Enero</t>
  </si>
  <si>
    <t>Carlos Alberto Diaz Gutierrez 511-75-05 Ext.1411. contrataciong@metrosalud.gov.co</t>
  </si>
  <si>
    <t xml:space="preserve">Mantenimiento vehículos </t>
  </si>
  <si>
    <t>Servicios de lavanderia</t>
  </si>
  <si>
    <t>20102301   78111800</t>
  </si>
  <si>
    <t>42131500 42131613 53102707 53102709</t>
  </si>
  <si>
    <t>EMPRESA SOCIAL DEL ESTADO METROSALUD</t>
  </si>
  <si>
    <t>CRA 50 N° 44 27</t>
  </si>
  <si>
    <t xml:space="preserve"> 511 75 05  EXT 1401 -1491</t>
  </si>
  <si>
    <t>www.metrosalud.gov.co</t>
  </si>
  <si>
    <t>MISION : Somos una organización de carácter público, comprometida con generar cultura de vida sana en la población de la ciudad de Medellín y de la región, que brinda servicios de salud integrales y competitivos a través de una amplia y moderna red hospitalaria, un talento humano con vocación de servicio, altamente calificado, cimentado en los principios institucionales y en armonía con el medio ambiente.
VISION:  Al 2020 seremos la primera referencia en redes de servicios de salud de Colombia con procesos eficientes, innovadores y seguros, con un talento humano reconocido por su integridad, coherencia y compromiso en la promesa de valor con nuestros clientes, nuestros usuarios y su familia, la sociedad y el medio ambiente.</t>
  </si>
  <si>
    <t xml:space="preserve">NUESTRA VENTAJA COMPETITIVA
Prestar servicios de salud seguros, humanizados e integrales, con enfoque en la estrategia de APS, diferenciándonos por:
• Un talento humano competente y altamente calificado.
• La ubicación y distribución de nuestra red de servicios.
• La innovación en nuestros procesos 
• La calidad de nuestros productos
</t>
  </si>
  <si>
    <t>Olga Cecilia Mejia Jaramillo, Directora Administrativa, telefono 5117505, email: omejia@metrosalud.gov.co</t>
  </si>
  <si>
    <t xml:space="preserve"> </t>
  </si>
  <si>
    <t>NA</t>
  </si>
  <si>
    <t xml:space="preserve"> Olga Cecilia Mejia Jaramillo. Directora Administrativa
telefono 511 75 05 ext 1401 y 1491 
omejia@metrosalud.gov.co</t>
  </si>
  <si>
    <t>Red contra incendios tanques</t>
  </si>
  <si>
    <t>11 Meses</t>
  </si>
  <si>
    <t>9 meses</t>
  </si>
  <si>
    <t>9 Meses</t>
  </si>
  <si>
    <t>Examenes medicos ocupacionales</t>
  </si>
  <si>
    <t>4 meses</t>
  </si>
  <si>
    <t>Actulizacion y soporte Antivirus</t>
  </si>
  <si>
    <t>Actulizacion y soporte Software de gestion documental (Sevenet)</t>
  </si>
  <si>
    <t>Actulizacion y soporte Software de Gestion de Indicadores (Alfhasig)</t>
  </si>
  <si>
    <t>Mantenimiento de Archivadores del archivo central - Guayabal</t>
  </si>
  <si>
    <t>Mensajeria Externa</t>
  </si>
  <si>
    <t>12 meses</t>
  </si>
  <si>
    <t>Febrero</t>
  </si>
  <si>
    <t>Mayo</t>
  </si>
  <si>
    <t>Marzo</t>
  </si>
  <si>
    <t>11 meses</t>
  </si>
  <si>
    <t>7 meses</t>
  </si>
  <si>
    <t>Directa</t>
  </si>
  <si>
    <t>propios</t>
  </si>
  <si>
    <t>51101500  51241200 42311505  41121500 41123400</t>
  </si>
  <si>
    <t>Beatriz Elena Guarin O. 511-75-05 EXT.1410. contratacionm@metrosalud.gov.co</t>
  </si>
  <si>
    <t>Oxigenos medicinal domiciliario</t>
  </si>
  <si>
    <t>Hemoglobina glicosilada automatizada  (Equipo en apoyo técnologico)</t>
  </si>
  <si>
    <t>Abril</t>
  </si>
  <si>
    <t>41116107   41116122</t>
  </si>
  <si>
    <t>Control externo internacional de calidad de hematologia y Quimica</t>
  </si>
  <si>
    <t>Medio de cultivo ogawa</t>
  </si>
  <si>
    <t>Equipo venoclisis para bomba de infusión (Equipos en comodato)</t>
  </si>
  <si>
    <t>Papel grado medico en rollo ( Equipos en apoyo técnologico)</t>
  </si>
  <si>
    <t>TSH neonatal (Equipo en apoyo técnologico)</t>
  </si>
  <si>
    <t>Gases arteriales y electrolitos  (Equipo en comodato)</t>
  </si>
  <si>
    <t>Hemocultivos (Equipo en comodato)</t>
  </si>
  <si>
    <t>Troponinas (Equipo en comodato)</t>
  </si>
  <si>
    <t>Pruebas de sensibilidad e identificación por metodo automatizado (Equipo en comodato)</t>
  </si>
  <si>
    <t>Servicio de esterilización</t>
  </si>
  <si>
    <t>Material de osteosintesis</t>
  </si>
  <si>
    <t>Brazaletes de identificaciòn</t>
  </si>
  <si>
    <t>Materiales y suministros</t>
  </si>
  <si>
    <t>10 meses</t>
  </si>
  <si>
    <t xml:space="preserve"> 
78102206</t>
  </si>
  <si>
    <t>Valor estimado para el año</t>
  </si>
  <si>
    <t>Servicios profesionales de Pediatria</t>
  </si>
  <si>
    <t>Servicios profesionales de Anestesia</t>
  </si>
  <si>
    <t>Servicios profesionales de Cirugia</t>
  </si>
  <si>
    <t>Servicios profesionales de Ortopedia</t>
  </si>
  <si>
    <t>Servicios profesionales Ginecobstetricia</t>
  </si>
  <si>
    <t>Servicios profesionales de Instrumentacion quirurgica</t>
  </si>
  <si>
    <t>Servicios profesionales de Optometría</t>
  </si>
  <si>
    <t>Servicios profesionales Medicina Interna</t>
  </si>
  <si>
    <t xml:space="preserve"> (Servico de laboratorio de segundo y tercer nivel </t>
  </si>
  <si>
    <t>Ayudas diagnosticas Imagenologia</t>
  </si>
  <si>
    <t>Lectura y reporte de placas de  Citologias</t>
  </si>
  <si>
    <t xml:space="preserve">Prestacion de Servicios de estudios anatomopatologicos , biopsias </t>
  </si>
  <si>
    <t>Servicos de Transporte de mustras del laboratorio</t>
  </si>
  <si>
    <t>Suminsitro de componente sanguineo, banco de sangre</t>
  </si>
  <si>
    <t xml:space="preserve">Herramiento informatica para la Validacion de personas naturales y juridicas en lista restrictiva vinculantes y otras nacionales e internacionales  </t>
  </si>
  <si>
    <t xml:space="preserve">Prestacion de servicios profesionales para realizar actividades de apoyo  y acompañamiento tecnico   </t>
  </si>
  <si>
    <t>Proyectos de investigacion</t>
  </si>
  <si>
    <t>Suscripcion (Litiogio virtual.com.s.as (Servicio de notificacion en linea de las providencias)</t>
  </si>
  <si>
    <t>Servicio de suscripcio+òn a informacion juridica electronica  normativa y jurisiprudencial actualziadfa a travès de la pagina WEB NOTINET.COM.CO</t>
  </si>
  <si>
    <t xml:space="preserve">Enero </t>
  </si>
  <si>
    <t>12 MESES</t>
  </si>
  <si>
    <t>Pago de Abogado Demanda de Prestaciones Extralegales</t>
  </si>
  <si>
    <t xml:space="preserve">Pago de Abogado Demanda por Acciòn de Repeticion </t>
  </si>
  <si>
    <t xml:space="preserve">Servicios de revisoria fiscal </t>
  </si>
  <si>
    <t>Convocatoria publica</t>
  </si>
  <si>
    <t>Remuneracion por servicios tecnicos</t>
  </si>
  <si>
    <t>Interadminstrativo</t>
  </si>
  <si>
    <t>47131500     47132102   24111503     26111702</t>
  </si>
  <si>
    <t>Subasta inversa</t>
  </si>
  <si>
    <t>Combustible</t>
  </si>
  <si>
    <t>Mantenimiento edificio</t>
  </si>
  <si>
    <t>51101500  51241200 42311505</t>
  </si>
  <si>
    <t>Material medico quirurgico</t>
  </si>
  <si>
    <t>Arrendamiento de equipos de computo</t>
  </si>
  <si>
    <t>81112502     80131501 80161800</t>
  </si>
  <si>
    <t>Arrendaminto de equipos de oficina</t>
  </si>
  <si>
    <t>Servicio de transporte (caminetas para el transporte de los profesionales)</t>
  </si>
  <si>
    <t>Mantenimento de infraestructura de la Sede</t>
  </si>
  <si>
    <t>Servicio de Vigilancia</t>
  </si>
  <si>
    <t>Impresos y publicaciones (Cuadernos, lapiceros marcados, agendas)</t>
  </si>
  <si>
    <t>Mantenimiento equipos Biomedicos</t>
  </si>
  <si>
    <t>Eventos de Capacitacion y formacion , incluye refrigerios</t>
  </si>
  <si>
    <t xml:space="preserve"> Evento competitivo (Torneo de Futbol) </t>
  </si>
  <si>
    <t>Torneo interno de bolos</t>
  </si>
  <si>
    <t>Evento recreativo (Brazaletes todo parque)</t>
  </si>
  <si>
    <t>evento dia de la  familia</t>
  </si>
  <si>
    <t>1 mes</t>
  </si>
  <si>
    <t>Prestacion de servicios para la atencion de riesgos psicosocial , capacitaciob de encuentros ludicos</t>
  </si>
  <si>
    <t>Pruebas de alcoholemia y sustancias Psicoactivas</t>
  </si>
  <si>
    <t>42171611 42171613 42171701</t>
  </si>
  <si>
    <t>Equipo basico de atencion de emergencias</t>
  </si>
  <si>
    <t>Evento dia de sol</t>
  </si>
  <si>
    <t>6 meses</t>
  </si>
  <si>
    <t xml:space="preserve">Contratar  servicio de alimentacion para atender  a las actividades con el personal </t>
  </si>
  <si>
    <t>Implementar acciones de estímulos e incentivos</t>
  </si>
  <si>
    <t>Diseño de repositorio y definicionC4:C24 de ETL para  inteligencia de negocio incluyendo el datawarehouse</t>
  </si>
  <si>
    <t xml:space="preserve">Prestacion de servicos de revision y depuracion del archivo  de historias clinicas. </t>
  </si>
  <si>
    <t>arrendameento de  impresoras a traves del modelo de outsoursing de impresión uh y cs con control de impresión</t>
  </si>
  <si>
    <t xml:space="preserve">Mantenimiento de la  cento de cableado </t>
  </si>
  <si>
    <t xml:space="preserve">Servicios profesionales en consultoria para el diseño e implementación modelo de seguridad ISO 27001 </t>
  </si>
  <si>
    <t>Adquisicion de equipos de computo y servidores de dominio</t>
  </si>
  <si>
    <t>Renovacion e implementacion de solucion telefonica que integre todas las sedes.</t>
  </si>
  <si>
    <t xml:space="preserve">sistema de seguridad </t>
  </si>
  <si>
    <t>Sistema de digiturnos fase 1 uh (manrique, belen, castilla,san javier)</t>
  </si>
  <si>
    <t>Software para la implementacion del Brazaletes de marcacion de usuarios</t>
  </si>
  <si>
    <t xml:space="preserve"> Software firma digital para concentimientos informados </t>
  </si>
  <si>
    <t>Software  BPM para los procesos del area de planeacion</t>
  </si>
  <si>
    <t>Junio</t>
  </si>
  <si>
    <t>Licenciamiento de software para telesalud</t>
  </si>
  <si>
    <t>Mantenimiento preventivo y correctivo equipos de cómputo (Computadores, Impresoras, scaner, servidores y puntos de red) Incluir red</t>
  </si>
  <si>
    <t>Actulizacion y soporte Aplicativo SAFIX Gestion , financiero  e Historia clinica Electronica incluye licencias ASFU de Oracle</t>
  </si>
  <si>
    <t>Mantenimiento y actulizacion de plantas telefonicas con ampliacion de licenciamiento IP con telefono.</t>
  </si>
  <si>
    <t>Mantenimiento de Plataforma de virtualizacion (servidores, software, almacenamiento y sistema de backup, Modulo mesa de ayuda, inventario de equipos, gestion remota, equipos activosetc)</t>
  </si>
  <si>
    <t>Mantenimiento y soporte de UPS</t>
  </si>
  <si>
    <t>3 meses</t>
  </si>
  <si>
    <t>Mantenimiento y soporte de Veam Backup</t>
  </si>
  <si>
    <t>Mantenimiento y soporte de llamado de enfermeria</t>
  </si>
  <si>
    <t>Mantenimiento y Soporte del Software de Gestion Trasparente</t>
  </si>
  <si>
    <t>Mantenimiento y Soporte del Software de Power BI</t>
  </si>
  <si>
    <t xml:space="preserve">Mantenimiento y Soporte del Software AM </t>
  </si>
  <si>
    <t>julio</t>
  </si>
  <si>
    <t xml:space="preserve">Medicamentos y Dispositivos medicos </t>
  </si>
  <si>
    <t>8 Meses</t>
  </si>
  <si>
    <t>Reactivos para Uroanalisis, hematologia y quimica, infecciosas y hormonas (Equipos en comodato)</t>
  </si>
  <si>
    <t xml:space="preserve">Indicador biologico autocontenido de Geobacillus Stearotermophilus </t>
  </si>
  <si>
    <t xml:space="preserve">Tira reactiva sangre x 50 und+ lanceta p/punción. </t>
  </si>
  <si>
    <t xml:space="preserve">Inmunohematologia por método semi-automatizado </t>
  </si>
  <si>
    <t xml:space="preserve">Suministro de medicamentos incluida la dispensación </t>
  </si>
  <si>
    <t>Sangre y hemoderivados</t>
  </si>
  <si>
    <t>Materiales de construccion y ferreteria</t>
  </si>
  <si>
    <t>11meses</t>
  </si>
  <si>
    <t>Suministro de Combustibles para el parque automotor</t>
  </si>
  <si>
    <t>Llantas para el parque automotor</t>
  </si>
  <si>
    <t>Elementos de aseo, papeleria, utileria y elementos de cafeteria</t>
  </si>
  <si>
    <t>Elementos de aseo,( bolsas plasticas de basuras y contenedores de agujas)</t>
  </si>
  <si>
    <t>42131500       42131613         53102707       53102709 42132100</t>
  </si>
  <si>
    <t>Lenceria prendas hospitalarias</t>
  </si>
  <si>
    <t>Lenceria hospitalaria en genero tela algodón</t>
  </si>
  <si>
    <t>Formatos asistenciales</t>
  </si>
  <si>
    <t>Vestuario prestacional trabajadores convencion colectiva</t>
  </si>
  <si>
    <t>Vestuario profesional adtivo y asistencial empleados acuerdo laboral</t>
  </si>
  <si>
    <t>servicio de impresión y copiado</t>
  </si>
  <si>
    <t>lavada de vehiculos</t>
  </si>
  <si>
    <t>Servicio de vigilancia</t>
  </si>
  <si>
    <t>Servicio de lavanderia</t>
  </si>
  <si>
    <t>Disposicion de residuos hospitalarios</t>
  </si>
  <si>
    <t>Remuneracion por servicios tecnicos (Tecnólogos de mantenimiento de equipos de diagnostico)</t>
  </si>
  <si>
    <t>Vehículos Adminsitrativo para UPSS y sedes administrativas</t>
  </si>
  <si>
    <t>Camion almacen general  y reintegros</t>
  </si>
  <si>
    <t xml:space="preserve">45121719 77101806 42171602 42181900   42182003     </t>
  </si>
  <si>
    <t xml:space="preserve">Dotacion Institucional reposicion </t>
  </si>
  <si>
    <t xml:space="preserve">Servicio de alimentacion </t>
  </si>
  <si>
    <t>Serivico de aseo</t>
  </si>
  <si>
    <t>Mantenimiento de equipos biomediocs y de diagnostico</t>
  </si>
  <si>
    <t>Mantenimiento de maquina de anestesia SPACELABS</t>
  </si>
  <si>
    <t>Mantenimiento de esterilizadores de barrera sanitaria Marca Matachana</t>
  </si>
  <si>
    <t>Mantenimiento de arco en C , intensificador de imagen</t>
  </si>
  <si>
    <t>Arrendamiento de neumoinsuflador de torre e laparoscopio</t>
  </si>
  <si>
    <t>Arrendamiento de digitalizador de Rxde Castilla</t>
  </si>
  <si>
    <t xml:space="preserve"> Mantenimiento de maquina de anestesia</t>
  </si>
  <si>
    <t xml:space="preserve"> Mantenimiento de esterilizadores de barrera sanitarial </t>
  </si>
  <si>
    <t xml:space="preserve"> Mantenimiento de esterilizadores de barrera sanitaria marca CISA</t>
  </si>
  <si>
    <t xml:space="preserve"> Mantenimiento de equipos odontologicos</t>
  </si>
  <si>
    <t xml:space="preserve"> Mantenimiento de balanzas y basculas</t>
  </si>
  <si>
    <t xml:space="preserve"> Mantenimiento de equipo de RX convensionales , portatiles , periapicales y reveladores automaticos</t>
  </si>
  <si>
    <t>Mantenimiento de camas y camillas y reparaciones de divanes de consultorio</t>
  </si>
  <si>
    <t xml:space="preserve"> Repuestos y accesorio de uso comun y de equipos de diagnosticos</t>
  </si>
  <si>
    <t>Mantenimiento de equipos de fisioterapia , ecografos, microcospios y unidades oftamologicas y torre de laparoscopio</t>
  </si>
  <si>
    <t>Mantenimiento de cavas y refrigeradores</t>
  </si>
  <si>
    <t>Mantenimiento de sistema de Osmosis y purificadores de agua</t>
  </si>
  <si>
    <t>Mantenimiento de redes de gases medicinales</t>
  </si>
  <si>
    <t>Mantenimiento de ventiladores de transporte de las ambulancias</t>
  </si>
  <si>
    <t>Servicio de validacion de autoclaves , Refrigeradores y cabinas de bioseguridad</t>
  </si>
  <si>
    <t>Servicio de Gestion de Metrologia</t>
  </si>
  <si>
    <t xml:space="preserve">Servicio de calidad equipo de RX </t>
  </si>
  <si>
    <t>Mantenimiento de Cabinas de seguridad</t>
  </si>
  <si>
    <t>Llamado de Enfermeria</t>
  </si>
  <si>
    <t>enero</t>
  </si>
  <si>
    <t xml:space="preserve"> mantenimiento preventivo y correctivo  de equipo</t>
  </si>
  <si>
    <t>Mantenimiento preventivo y correctivo de los ascensores marca OTIS de la nueva</t>
  </si>
  <si>
    <t xml:space="preserve">Mantenimiento preventivo y correctivo  de la planta de tratamiento de aguas residuales </t>
  </si>
  <si>
    <t>26131808   72102900</t>
  </si>
  <si>
    <t xml:space="preserve">Mmantenimiento preventivo y correctivo de las plantas eléctricas </t>
  </si>
  <si>
    <t xml:space="preserve">Prestación del servicio de mantenimiento preventivo y correctivo a los sistemas de aire acondicionado </t>
  </si>
  <si>
    <t xml:space="preserve">Mantenimiento de zonas verdes </t>
  </si>
  <si>
    <t xml:space="preserve"> mantenimiento preventivo y correctivo de las subestaciones eléctricas de las Unidades Hospitalarias</t>
  </si>
  <si>
    <t>Mantenimiento preventivo y correctivo de las puertas motorizadas de acceso a parqueaderos de la red hospitalaria</t>
  </si>
  <si>
    <t>Agosto</t>
  </si>
  <si>
    <t>Impermeabilización terraza Unidad Hospitalaria de San javier</t>
  </si>
  <si>
    <t>Mantenimiento edifcio ( terraza U.H. Belén)</t>
  </si>
  <si>
    <t>Reparación cerramiento talud Sur Occidental C.S. Alta Vista.</t>
  </si>
  <si>
    <t>Caracterizacion  de aguas residuales</t>
  </si>
  <si>
    <t>Mantenimiento Sistema solar</t>
  </si>
  <si>
    <t>Mantenimiento preventivo y correctivo de los  ascensores Schindler Andino</t>
  </si>
  <si>
    <t>Mantenimiento ascensores Mitsubishi</t>
  </si>
  <si>
    <t>Mantenimiento ascensores Scala</t>
  </si>
  <si>
    <t>Fumigacion y  control plagas</t>
  </si>
  <si>
    <t xml:space="preserve">Recarga de  extintores </t>
  </si>
  <si>
    <t>2 Meses</t>
  </si>
  <si>
    <t xml:space="preserve">Reparacion e instalacion de vidrios </t>
  </si>
  <si>
    <t>Mantenimiento preventivo y correctivo de los tanques de agua y bombas</t>
  </si>
  <si>
    <t>Mantenimiento de la red contra incendios EPM</t>
  </si>
  <si>
    <t xml:space="preserve">Mantenimiento preventivo de los contadores de agua y energia del servicio de alimentacion </t>
  </si>
  <si>
    <t>Adecuaciones fisicas del servicio de urgencias de la U.H. San javier</t>
  </si>
  <si>
    <t>Convocatoria</t>
  </si>
  <si>
    <t xml:space="preserve">Honorarios pago de abogados por cobro de cartera integral </t>
  </si>
  <si>
    <t>prestacion de servicos de cobro prejuridico y juridico</t>
  </si>
  <si>
    <t xml:space="preserve">Valor total estimado para  </t>
  </si>
  <si>
    <t>Servicio de Mantenimiento y reparacion de equipo y generacion de energia electrica</t>
  </si>
  <si>
    <t xml:space="preserve">Prestacion de servicios para la ejecucion del proyecto de preion arterial </t>
  </si>
  <si>
    <t xml:space="preserve">Recursos de inversion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</si>
</sst>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[$$-240A]\ #,##0_);\([$$-240A]\ #,##0\)"/>
    <numFmt numFmtId="174" formatCode="0_);\(0\)"/>
    <numFmt numFmtId="175" formatCode="yyyy\-mm\-dd;@"/>
    <numFmt numFmtId="176" formatCode="[$-240A]d&quot; de &quot;mmmm&quot; de &quot;yyyy;@"/>
    <numFmt numFmtId="177" formatCode="[$-240A]dddd\,\ dd&quot; de &quot;mmmm&quot; de &quot;yyyy"/>
    <numFmt numFmtId="178" formatCode="dd\-mm\-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_);_(* \(#,##0\);_(* &quot;-&quot;??_);_(@_)"/>
    <numFmt numFmtId="184" formatCode="yyyy/mm/dd;@"/>
    <numFmt numFmtId="185" formatCode="&quot;$&quot;#,##0"/>
    <numFmt numFmtId="186" formatCode="#,##0.00_ ;\-#,##0.00\ "/>
    <numFmt numFmtId="187" formatCode="[$-C0A]d\ &quot;de&quot;\ mmmm\ &quot;de&quot;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u val="single"/>
      <sz val="9"/>
      <color indexed="12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u val="single"/>
      <sz val="9"/>
      <color theme="10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1" fillId="23" borderId="11" xfId="39" applyBorder="1" applyAlignment="1">
      <alignment horizontal="left" wrapText="1"/>
    </xf>
    <xf numFmtId="0" fontId="48" fillId="0" borderId="0" xfId="0" applyFont="1" applyAlignment="1">
      <alignment/>
    </xf>
    <xf numFmtId="0" fontId="31" fillId="23" borderId="12" xfId="39" applyBorder="1" applyAlignment="1">
      <alignment wrapText="1"/>
    </xf>
    <xf numFmtId="0" fontId="31" fillId="23" borderId="13" xfId="39" applyBorder="1" applyAlignment="1">
      <alignment wrapText="1"/>
    </xf>
    <xf numFmtId="0" fontId="0" fillId="0" borderId="0" xfId="0" applyFill="1" applyAlignment="1">
      <alignment wrapText="1"/>
    </xf>
    <xf numFmtId="174" fontId="3" fillId="33" borderId="14" xfId="51" applyNumberFormat="1" applyFont="1" applyFill="1" applyBorder="1" applyAlignment="1">
      <alignment horizontal="left" vertical="center" wrapText="1"/>
    </xf>
    <xf numFmtId="0" fontId="49" fillId="0" borderId="12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50" fillId="0" borderId="15" xfId="46" applyFont="1" applyBorder="1" applyAlignment="1" applyProtection="1">
      <alignment/>
      <protection/>
    </xf>
    <xf numFmtId="0" fontId="49" fillId="0" borderId="15" xfId="0" applyFont="1" applyFill="1" applyBorder="1" applyAlignment="1">
      <alignment vertical="center"/>
    </xf>
    <xf numFmtId="173" fontId="49" fillId="0" borderId="15" xfId="0" applyNumberFormat="1" applyFont="1" applyFill="1" applyBorder="1" applyAlignment="1">
      <alignment horizontal="right" vertical="center" wrapText="1"/>
    </xf>
    <xf numFmtId="14" fontId="51" fillId="0" borderId="16" xfId="0" applyNumberFormat="1" applyFont="1" applyBorder="1" applyAlignment="1">
      <alignment horizontal="right" vertical="center" wrapText="1"/>
    </xf>
    <xf numFmtId="174" fontId="3" fillId="0" borderId="17" xfId="51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74" fontId="4" fillId="0" borderId="17" xfId="51" applyNumberFormat="1" applyFont="1" applyFill="1" applyBorder="1" applyAlignment="1">
      <alignment horizontal="left" vertical="center" wrapText="1"/>
    </xf>
    <xf numFmtId="4" fontId="4" fillId="0" borderId="18" xfId="52" applyNumberFormat="1" applyFont="1" applyFill="1" applyBorder="1" applyAlignment="1">
      <alignment horizontal="center" vertical="center" wrapText="1"/>
    </xf>
    <xf numFmtId="4" fontId="4" fillId="0" borderId="18" xfId="56" applyNumberFormat="1" applyFont="1" applyFill="1" applyBorder="1" applyAlignment="1">
      <alignment horizontal="center" vertical="center" wrapText="1"/>
      <protection/>
    </xf>
    <xf numFmtId="3" fontId="4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center" vertical="center" wrapText="1"/>
    </xf>
    <xf numFmtId="171" fontId="4" fillId="0" borderId="18" xfId="51" applyNumberFormat="1" applyFont="1" applyFill="1" applyBorder="1" applyAlignment="1">
      <alignment horizontal="left" vertical="center" wrapText="1"/>
    </xf>
    <xf numFmtId="174" fontId="4" fillId="33" borderId="14" xfId="51" applyNumberFormat="1" applyFont="1" applyFill="1" applyBorder="1" applyAlignment="1">
      <alignment horizontal="left" vertical="center" wrapText="1"/>
    </xf>
    <xf numFmtId="170" fontId="0" fillId="0" borderId="0" xfId="53" applyFont="1" applyAlignment="1">
      <alignment/>
    </xf>
    <xf numFmtId="0" fontId="52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74" fontId="6" fillId="0" borderId="14" xfId="51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171" fontId="6" fillId="0" borderId="14" xfId="51" applyNumberFormat="1" applyFont="1" applyFill="1" applyBorder="1" applyAlignment="1">
      <alignment horizontal="left" vertical="center" wrapText="1"/>
    </xf>
    <xf numFmtId="0" fontId="6" fillId="0" borderId="14" xfId="56" applyFont="1" applyFill="1" applyBorder="1" applyAlignment="1">
      <alignment horizontal="justify" vertical="center" wrapText="1"/>
      <protection/>
    </xf>
    <xf numFmtId="4" fontId="6" fillId="0" borderId="14" xfId="51" applyNumberFormat="1" applyFont="1" applyFill="1" applyBorder="1" applyAlignment="1">
      <alignment horizontal="center" vertical="center" wrapText="1"/>
    </xf>
    <xf numFmtId="174" fontId="6" fillId="0" borderId="14" xfId="51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justify" vertical="center" wrapText="1"/>
    </xf>
    <xf numFmtId="0" fontId="54" fillId="0" borderId="14" xfId="0" applyFont="1" applyBorder="1" applyAlignment="1">
      <alignment vertical="center" wrapText="1"/>
    </xf>
    <xf numFmtId="3" fontId="52" fillId="0" borderId="14" xfId="49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174" fontId="3" fillId="0" borderId="14" xfId="51" applyNumberFormat="1" applyFont="1" applyFill="1" applyBorder="1" applyAlignment="1">
      <alignment horizontal="left" vertical="center" wrapText="1"/>
    </xf>
    <xf numFmtId="174" fontId="4" fillId="0" borderId="14" xfId="51" applyNumberFormat="1" applyFont="1" applyFill="1" applyBorder="1" applyAlignment="1">
      <alignment horizontal="left" wrapText="1"/>
    </xf>
    <xf numFmtId="174" fontId="4" fillId="0" borderId="14" xfId="51" applyNumberFormat="1" applyFont="1" applyFill="1" applyBorder="1" applyAlignment="1">
      <alignment horizontal="left"/>
    </xf>
    <xf numFmtId="174" fontId="6" fillId="0" borderId="14" xfId="51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55" fillId="0" borderId="0" xfId="0" applyFont="1" applyFill="1" applyAlignment="1">
      <alignment wrapText="1"/>
    </xf>
    <xf numFmtId="175" fontId="4" fillId="33" borderId="14" xfId="0" applyNumberFormat="1" applyFont="1" applyFill="1" applyBorder="1" applyAlignment="1">
      <alignment horizontal="justify" vertical="center" wrapText="1"/>
    </xf>
    <xf numFmtId="14" fontId="4" fillId="0" borderId="18" xfId="52" applyNumberFormat="1" applyFont="1" applyFill="1" applyBorder="1" applyAlignment="1">
      <alignment horizontal="center" vertical="center" wrapText="1"/>
    </xf>
    <xf numFmtId="44" fontId="4" fillId="0" borderId="18" xfId="51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3" fontId="4" fillId="0" borderId="18" xfId="52" applyNumberFormat="1" applyFont="1" applyFill="1" applyBorder="1" applyAlignment="1">
      <alignment horizontal="right" vertical="center" wrapText="1"/>
    </xf>
    <xf numFmtId="44" fontId="4" fillId="0" borderId="18" xfId="52" applyNumberFormat="1" applyFont="1" applyFill="1" applyBorder="1" applyAlignment="1">
      <alignment horizontal="center" vertical="center" wrapText="1"/>
    </xf>
    <xf numFmtId="175" fontId="52" fillId="0" borderId="14" xfId="0" applyNumberFormat="1" applyFont="1" applyBorder="1" applyAlignment="1">
      <alignment horizontal="left" vertical="center" wrapText="1"/>
    </xf>
    <xf numFmtId="44" fontId="4" fillId="0" borderId="14" xfId="53" applyNumberFormat="1" applyFont="1" applyFill="1" applyBorder="1" applyAlignment="1">
      <alignment horizontal="center" vertical="center" wrapText="1"/>
    </xf>
    <xf numFmtId="3" fontId="4" fillId="33" borderId="14" xfId="51" applyNumberFormat="1" applyFont="1" applyFill="1" applyBorder="1" applyAlignment="1">
      <alignment horizontal="right" vertical="center" wrapText="1"/>
    </xf>
    <xf numFmtId="175" fontId="52" fillId="0" borderId="14" xfId="0" applyNumberFormat="1" applyFont="1" applyFill="1" applyBorder="1" applyAlignment="1">
      <alignment horizontal="left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44" fontId="4" fillId="0" borderId="19" xfId="52" applyNumberFormat="1" applyFont="1" applyFill="1" applyBorder="1" applyAlignment="1">
      <alignment horizontal="center" vertical="center" wrapText="1"/>
    </xf>
    <xf numFmtId="3" fontId="4" fillId="33" borderId="14" xfId="51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justify" vertical="center" wrapText="1"/>
    </xf>
    <xf numFmtId="170" fontId="4" fillId="0" borderId="18" xfId="0" applyNumberFormat="1" applyFont="1" applyFill="1" applyBorder="1" applyAlignment="1">
      <alignment vertical="center" wrapText="1"/>
    </xf>
    <xf numFmtId="14" fontId="4" fillId="0" borderId="18" xfId="51" applyNumberFormat="1" applyFont="1" applyFill="1" applyBorder="1" applyAlignment="1">
      <alignment horizontal="center" vertical="center" wrapText="1"/>
    </xf>
    <xf numFmtId="171" fontId="52" fillId="0" borderId="18" xfId="0" applyNumberFormat="1" applyFont="1" applyFill="1" applyBorder="1" applyAlignment="1">
      <alignment horizontal="center" vertical="center" wrapText="1"/>
    </xf>
    <xf numFmtId="170" fontId="4" fillId="0" borderId="18" xfId="51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44" fontId="4" fillId="0" borderId="18" xfId="0" applyNumberFormat="1" applyFont="1" applyFill="1" applyBorder="1" applyAlignment="1">
      <alignment vertical="center" wrapText="1"/>
    </xf>
    <xf numFmtId="0" fontId="6" fillId="0" borderId="14" xfId="52" applyNumberFormat="1" applyFont="1" applyFill="1" applyBorder="1" applyAlignment="1">
      <alignment horizontal="left" vertical="center" wrapText="1"/>
    </xf>
    <xf numFmtId="14" fontId="6" fillId="0" borderId="14" xfId="52" applyNumberFormat="1" applyFont="1" applyFill="1" applyBorder="1" applyAlignment="1">
      <alignment horizontal="center" vertical="center" wrapText="1"/>
    </xf>
    <xf numFmtId="170" fontId="6" fillId="0" borderId="14" xfId="51" applyNumberFormat="1" applyFont="1" applyFill="1" applyBorder="1" applyAlignment="1">
      <alignment horizontal="center" vertical="center" wrapText="1"/>
    </xf>
    <xf numFmtId="4" fontId="6" fillId="0" borderId="14" xfId="56" applyNumberFormat="1" applyFont="1" applyFill="1" applyBorder="1" applyAlignment="1">
      <alignment horizontal="center" vertical="center" wrapText="1"/>
      <protection/>
    </xf>
    <xf numFmtId="4" fontId="6" fillId="0" borderId="14" xfId="0" applyNumberFormat="1" applyFont="1" applyFill="1" applyBorder="1" applyAlignment="1">
      <alignment vertical="center" wrapText="1"/>
    </xf>
    <xf numFmtId="44" fontId="6" fillId="0" borderId="14" xfId="51" applyNumberFormat="1" applyFont="1" applyFill="1" applyBorder="1" applyAlignment="1">
      <alignment horizontal="center" vertical="center" wrapText="1"/>
    </xf>
    <xf numFmtId="174" fontId="53" fillId="0" borderId="14" xfId="0" applyNumberFormat="1" applyFont="1" applyFill="1" applyBorder="1" applyAlignment="1">
      <alignment horizontal="left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186" fontId="4" fillId="0" borderId="18" xfId="51" applyNumberFormat="1" applyFont="1" applyFill="1" applyBorder="1" applyAlignment="1">
      <alignment horizontal="center" vertical="center" wrapText="1"/>
    </xf>
    <xf numFmtId="0" fontId="3" fillId="33" borderId="14" xfId="51" applyNumberFormat="1" applyFont="1" applyFill="1" applyBorder="1" applyAlignment="1">
      <alignment horizontal="left" vertical="center" wrapText="1"/>
    </xf>
    <xf numFmtId="175" fontId="4" fillId="0" borderId="18" xfId="0" applyNumberFormat="1" applyFont="1" applyFill="1" applyBorder="1" applyAlignment="1">
      <alignment horizontal="justify" vertical="center" wrapText="1"/>
    </xf>
    <xf numFmtId="187" fontId="4" fillId="0" borderId="18" xfId="52" applyNumberFormat="1" applyFont="1" applyFill="1" applyBorder="1" applyAlignment="1">
      <alignment horizontal="center" vertical="center" wrapText="1"/>
    </xf>
    <xf numFmtId="175" fontId="52" fillId="0" borderId="14" xfId="0" applyNumberFormat="1" applyFont="1" applyBorder="1" applyAlignment="1">
      <alignment horizontal="justify" vertical="center" wrapText="1"/>
    </xf>
    <xf numFmtId="14" fontId="4" fillId="0" borderId="21" xfId="52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174" fontId="3" fillId="33" borderId="21" xfId="51" applyNumberFormat="1" applyFont="1" applyFill="1" applyBorder="1" applyAlignment="1">
      <alignment horizontal="left" vertical="center" wrapText="1"/>
    </xf>
    <xf numFmtId="175" fontId="52" fillId="0" borderId="18" xfId="0" applyNumberFormat="1" applyFont="1" applyFill="1" applyBorder="1" applyAlignment="1">
      <alignment horizontal="left" vertical="center" wrapText="1"/>
    </xf>
    <xf numFmtId="3" fontId="4" fillId="33" borderId="18" xfId="51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wrapText="1"/>
    </xf>
    <xf numFmtId="0" fontId="55" fillId="0" borderId="24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horizontal="center" wrapText="1"/>
    </xf>
    <xf numFmtId="0" fontId="55" fillId="0" borderId="28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nteproyecto Plan de Compras 2006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24</xdr:col>
      <xdr:colOff>161925</xdr:colOff>
      <xdr:row>54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8288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0</xdr:colOff>
      <xdr:row>54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24</xdr:col>
      <xdr:colOff>0</xdr:colOff>
      <xdr:row>110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68000"/>
          <a:ext cx="18288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180975</xdr:rowOff>
    </xdr:from>
    <xdr:to>
      <xdr:col>5</xdr:col>
      <xdr:colOff>695325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236" t="41749" r="26153" b="50614"/>
        <a:stretch>
          <a:fillRect/>
        </a:stretch>
      </xdr:blipFill>
      <xdr:spPr>
        <a:xfrm>
          <a:off x="114300" y="371475"/>
          <a:ext cx="489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salud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PageLayoutView="80" workbookViewId="0" topLeftCell="A10">
      <selection activeCell="H207" sqref="H207"/>
    </sheetView>
  </sheetViews>
  <sheetFormatPr defaultColWidth="10.8515625" defaultRowHeight="15"/>
  <cols>
    <col min="1" max="1" width="10.8515625" style="1" customWidth="1"/>
    <col min="2" max="2" width="18.57421875" style="1" customWidth="1"/>
    <col min="3" max="3" width="45.8515625" style="1" customWidth="1"/>
    <col min="4" max="4" width="10.57421875" style="1" customWidth="1"/>
    <col min="5" max="5" width="16.7109375" style="1" customWidth="1"/>
    <col min="6" max="6" width="17.421875" style="1" customWidth="1"/>
    <col min="7" max="7" width="18.57421875" style="1" customWidth="1"/>
    <col min="8" max="8" width="22.28125" style="1" customWidth="1"/>
    <col min="9" max="9" width="23.57421875" style="1" customWidth="1"/>
    <col min="10" max="10" width="17.57421875" style="1" customWidth="1"/>
    <col min="11" max="11" width="17.7109375" style="1" customWidth="1"/>
    <col min="12" max="12" width="29.7109375" style="1" customWidth="1"/>
    <col min="13" max="16384" width="10.8515625" style="1" customWidth="1"/>
  </cols>
  <sheetData>
    <row r="2" ht="15">
      <c r="B2" s="5" t="s">
        <v>18</v>
      </c>
    </row>
    <row r="3" ht="15">
      <c r="B3" s="5"/>
    </row>
    <row r="4" ht="15.75" thickBot="1">
      <c r="B4" s="5" t="s">
        <v>0</v>
      </c>
    </row>
    <row r="5" spans="2:9" ht="15.75">
      <c r="B5" s="3" t="s">
        <v>1</v>
      </c>
      <c r="C5" s="10" t="s">
        <v>34</v>
      </c>
      <c r="F5" s="91" t="s">
        <v>23</v>
      </c>
      <c r="G5" s="92"/>
      <c r="H5" s="92"/>
      <c r="I5" s="93"/>
    </row>
    <row r="6" spans="2:9" ht="15.75">
      <c r="B6" s="2" t="s">
        <v>2</v>
      </c>
      <c r="C6" s="11" t="s">
        <v>35</v>
      </c>
      <c r="F6" s="94"/>
      <c r="G6" s="95"/>
      <c r="H6" s="95"/>
      <c r="I6" s="96"/>
    </row>
    <row r="7" spans="2:9" ht="16.5">
      <c r="B7" s="46" t="s">
        <v>3</v>
      </c>
      <c r="C7" s="12" t="s">
        <v>36</v>
      </c>
      <c r="F7" s="94"/>
      <c r="G7" s="95"/>
      <c r="H7" s="95"/>
      <c r="I7" s="96"/>
    </row>
    <row r="8" spans="2:9" ht="16.5">
      <c r="B8" s="46" t="s">
        <v>14</v>
      </c>
      <c r="C8" s="13" t="s">
        <v>37</v>
      </c>
      <c r="F8" s="94"/>
      <c r="G8" s="95"/>
      <c r="H8" s="95"/>
      <c r="I8" s="96"/>
    </row>
    <row r="9" spans="2:9" ht="16.5">
      <c r="B9" s="46" t="s">
        <v>17</v>
      </c>
      <c r="C9" s="14" t="s">
        <v>38</v>
      </c>
      <c r="D9" s="1" t="s">
        <v>41</v>
      </c>
      <c r="F9" s="97"/>
      <c r="G9" s="98"/>
      <c r="H9" s="98"/>
      <c r="I9" s="99"/>
    </row>
    <row r="10" spans="2:9" ht="33">
      <c r="B10" s="46" t="s">
        <v>4</v>
      </c>
      <c r="C10" s="14" t="s">
        <v>39</v>
      </c>
      <c r="D10" s="1" t="s">
        <v>41</v>
      </c>
      <c r="F10" s="48"/>
      <c r="G10" s="48"/>
      <c r="H10" s="48"/>
      <c r="I10" s="48"/>
    </row>
    <row r="11" spans="2:9" ht="33">
      <c r="B11" s="46" t="s">
        <v>5</v>
      </c>
      <c r="C11" s="11" t="s">
        <v>40</v>
      </c>
      <c r="D11" s="1" t="s">
        <v>41</v>
      </c>
      <c r="F11" s="91" t="s">
        <v>22</v>
      </c>
      <c r="G11" s="92"/>
      <c r="H11" s="92"/>
      <c r="I11" s="93"/>
    </row>
    <row r="12" spans="2:9" ht="29.25" customHeight="1">
      <c r="B12" s="46" t="s">
        <v>19</v>
      </c>
      <c r="C12" s="87">
        <v>100651415593.70074</v>
      </c>
      <c r="D12" s="1" t="s">
        <v>41</v>
      </c>
      <c r="F12" s="94"/>
      <c r="G12" s="95"/>
      <c r="H12" s="95"/>
      <c r="I12" s="96"/>
    </row>
    <row r="13" spans="2:9" ht="49.5">
      <c r="B13" s="46" t="s">
        <v>20</v>
      </c>
      <c r="C13" s="15" t="s">
        <v>42</v>
      </c>
      <c r="F13" s="94"/>
      <c r="G13" s="95"/>
      <c r="H13" s="95"/>
      <c r="I13" s="96"/>
    </row>
    <row r="14" spans="2:9" ht="49.5">
      <c r="B14" s="46" t="s">
        <v>21</v>
      </c>
      <c r="C14" s="15" t="s">
        <v>42</v>
      </c>
      <c r="F14" s="94"/>
      <c r="G14" s="95"/>
      <c r="H14" s="95"/>
      <c r="I14" s="96"/>
    </row>
    <row r="15" spans="2:9" ht="50.25" thickBot="1">
      <c r="B15" s="47" t="s">
        <v>16</v>
      </c>
      <c r="C15" s="16">
        <v>43466</v>
      </c>
      <c r="F15" s="97"/>
      <c r="G15" s="98"/>
      <c r="H15" s="98"/>
      <c r="I15" s="99"/>
    </row>
    <row r="17" ht="15.75" thickBot="1">
      <c r="B17" s="5" t="s">
        <v>13</v>
      </c>
    </row>
    <row r="18" spans="2:12" ht="72" customHeight="1">
      <c r="B18" s="4" t="s">
        <v>24</v>
      </c>
      <c r="C18" s="7" t="s">
        <v>6</v>
      </c>
      <c r="D18" s="7" t="s">
        <v>15</v>
      </c>
      <c r="E18" s="7" t="s">
        <v>7</v>
      </c>
      <c r="F18" s="7" t="s">
        <v>8</v>
      </c>
      <c r="G18" s="7" t="s">
        <v>9</v>
      </c>
      <c r="H18" s="7" t="s">
        <v>252</v>
      </c>
      <c r="I18" s="7" t="s">
        <v>84</v>
      </c>
      <c r="J18" s="7" t="s">
        <v>10</v>
      </c>
      <c r="K18" s="7" t="s">
        <v>11</v>
      </c>
      <c r="L18" s="6" t="s">
        <v>12</v>
      </c>
    </row>
    <row r="19" spans="2:12" s="8" customFormat="1" ht="47.25" customHeight="1">
      <c r="B19" s="25">
        <v>85101600</v>
      </c>
      <c r="C19" s="49" t="s">
        <v>85</v>
      </c>
      <c r="D19" s="50" t="s">
        <v>28</v>
      </c>
      <c r="E19" s="51" t="s">
        <v>55</v>
      </c>
      <c r="F19" s="21" t="s">
        <v>61</v>
      </c>
      <c r="G19" s="52" t="s">
        <v>26</v>
      </c>
      <c r="H19" s="53">
        <v>574750000</v>
      </c>
      <c r="I19" s="53">
        <v>574750000</v>
      </c>
      <c r="J19" s="23" t="s">
        <v>27</v>
      </c>
      <c r="K19" s="23" t="s">
        <v>27</v>
      </c>
      <c r="L19" s="24" t="s">
        <v>43</v>
      </c>
    </row>
    <row r="20" spans="2:12" s="8" customFormat="1" ht="33.75" customHeight="1">
      <c r="B20" s="25">
        <v>85101600</v>
      </c>
      <c r="C20" s="49" t="s">
        <v>86</v>
      </c>
      <c r="D20" s="50" t="s">
        <v>28</v>
      </c>
      <c r="E20" s="51" t="s">
        <v>55</v>
      </c>
      <c r="F20" s="21" t="s">
        <v>61</v>
      </c>
      <c r="G20" s="52" t="s">
        <v>26</v>
      </c>
      <c r="H20" s="53">
        <v>2400000000</v>
      </c>
      <c r="I20" s="53">
        <v>2400000000</v>
      </c>
      <c r="J20" s="23" t="s">
        <v>27</v>
      </c>
      <c r="K20" s="23" t="s">
        <v>27</v>
      </c>
      <c r="L20" s="24" t="s">
        <v>43</v>
      </c>
    </row>
    <row r="21" spans="2:12" s="8" customFormat="1" ht="33.75" customHeight="1">
      <c r="B21" s="25">
        <v>85101600</v>
      </c>
      <c r="C21" s="49" t="s">
        <v>87</v>
      </c>
      <c r="D21" s="50" t="s">
        <v>28</v>
      </c>
      <c r="E21" s="51" t="s">
        <v>55</v>
      </c>
      <c r="F21" s="21" t="s">
        <v>61</v>
      </c>
      <c r="G21" s="52" t="s">
        <v>26</v>
      </c>
      <c r="H21" s="53">
        <v>1622000000</v>
      </c>
      <c r="I21" s="53">
        <v>1622000000</v>
      </c>
      <c r="J21" s="23" t="s">
        <v>27</v>
      </c>
      <c r="K21" s="23" t="s">
        <v>27</v>
      </c>
      <c r="L21" s="24" t="s">
        <v>43</v>
      </c>
    </row>
    <row r="22" spans="2:12" s="8" customFormat="1" ht="33.75" customHeight="1">
      <c r="B22" s="25">
        <v>85101600</v>
      </c>
      <c r="C22" s="49" t="s">
        <v>88</v>
      </c>
      <c r="D22" s="50" t="s">
        <v>28</v>
      </c>
      <c r="E22" s="54" t="s">
        <v>55</v>
      </c>
      <c r="F22" s="20" t="s">
        <v>61</v>
      </c>
      <c r="G22" s="20" t="s">
        <v>26</v>
      </c>
      <c r="H22" s="53">
        <v>1654000000</v>
      </c>
      <c r="I22" s="53">
        <v>1654000000</v>
      </c>
      <c r="J22" s="23" t="s">
        <v>27</v>
      </c>
      <c r="K22" s="23" t="s">
        <v>27</v>
      </c>
      <c r="L22" s="24" t="s">
        <v>43</v>
      </c>
    </row>
    <row r="23" spans="2:12" s="8" customFormat="1" ht="33.75" customHeight="1">
      <c r="B23" s="25">
        <v>85101600</v>
      </c>
      <c r="C23" s="49" t="s">
        <v>89</v>
      </c>
      <c r="D23" s="50" t="s">
        <v>28</v>
      </c>
      <c r="E23" s="54" t="s">
        <v>55</v>
      </c>
      <c r="F23" s="20" t="s">
        <v>61</v>
      </c>
      <c r="G23" s="20" t="s">
        <v>26</v>
      </c>
      <c r="H23" s="53">
        <v>2738746659</v>
      </c>
      <c r="I23" s="53">
        <v>2738746659</v>
      </c>
      <c r="J23" s="23" t="s">
        <v>27</v>
      </c>
      <c r="K23" s="23" t="s">
        <v>27</v>
      </c>
      <c r="L23" s="24" t="s">
        <v>43</v>
      </c>
    </row>
    <row r="24" spans="2:12" s="8" customFormat="1" ht="33.75" customHeight="1">
      <c r="B24" s="25">
        <v>85101600</v>
      </c>
      <c r="C24" s="49" t="s">
        <v>90</v>
      </c>
      <c r="D24" s="50" t="s">
        <v>28</v>
      </c>
      <c r="E24" s="54" t="s">
        <v>55</v>
      </c>
      <c r="F24" s="20" t="s">
        <v>61</v>
      </c>
      <c r="G24" s="20" t="s">
        <v>26</v>
      </c>
      <c r="H24" s="53">
        <v>695000000</v>
      </c>
      <c r="I24" s="53">
        <v>695000000</v>
      </c>
      <c r="J24" s="23" t="s">
        <v>27</v>
      </c>
      <c r="K24" s="23" t="s">
        <v>27</v>
      </c>
      <c r="L24" s="24" t="s">
        <v>43</v>
      </c>
    </row>
    <row r="25" spans="2:12" s="8" customFormat="1" ht="33.75" customHeight="1">
      <c r="B25" s="25">
        <v>85101600</v>
      </c>
      <c r="C25" s="49" t="s">
        <v>91</v>
      </c>
      <c r="D25" s="50" t="s">
        <v>28</v>
      </c>
      <c r="E25" s="54" t="s">
        <v>55</v>
      </c>
      <c r="F25" s="20" t="s">
        <v>61</v>
      </c>
      <c r="G25" s="20" t="s">
        <v>26</v>
      </c>
      <c r="H25" s="53">
        <v>169000000</v>
      </c>
      <c r="I25" s="53">
        <v>169000000</v>
      </c>
      <c r="J25" s="23" t="s">
        <v>27</v>
      </c>
      <c r="K25" s="23" t="s">
        <v>27</v>
      </c>
      <c r="L25" s="24" t="s">
        <v>43</v>
      </c>
    </row>
    <row r="26" spans="2:12" s="8" customFormat="1" ht="33.75" customHeight="1">
      <c r="B26" s="25">
        <v>85101600</v>
      </c>
      <c r="C26" s="49" t="s">
        <v>92</v>
      </c>
      <c r="D26" s="50" t="s">
        <v>28</v>
      </c>
      <c r="E26" s="54" t="s">
        <v>55</v>
      </c>
      <c r="F26" s="20" t="s">
        <v>61</v>
      </c>
      <c r="G26" s="20" t="s">
        <v>26</v>
      </c>
      <c r="H26" s="41">
        <v>847234170</v>
      </c>
      <c r="I26" s="41">
        <v>847234170</v>
      </c>
      <c r="J26" s="23" t="s">
        <v>27</v>
      </c>
      <c r="K26" s="23" t="s">
        <v>27</v>
      </c>
      <c r="L26" s="24" t="s">
        <v>43</v>
      </c>
    </row>
    <row r="27" spans="2:12" s="8" customFormat="1" ht="33.75" customHeight="1">
      <c r="B27" s="9">
        <v>85101600</v>
      </c>
      <c r="C27" s="55" t="s">
        <v>93</v>
      </c>
      <c r="D27" s="29" t="s">
        <v>28</v>
      </c>
      <c r="E27" s="56" t="s">
        <v>55</v>
      </c>
      <c r="F27" s="20" t="s">
        <v>61</v>
      </c>
      <c r="G27" s="20" t="s">
        <v>26</v>
      </c>
      <c r="H27" s="57">
        <v>1290120000</v>
      </c>
      <c r="I27" s="57">
        <v>1290120000</v>
      </c>
      <c r="J27" s="23" t="s">
        <v>27</v>
      </c>
      <c r="K27" s="23" t="s">
        <v>27</v>
      </c>
      <c r="L27" s="24" t="s">
        <v>43</v>
      </c>
    </row>
    <row r="28" spans="2:12" s="8" customFormat="1" ht="33.75" customHeight="1">
      <c r="B28" s="9">
        <v>85101600</v>
      </c>
      <c r="C28" s="55" t="s">
        <v>94</v>
      </c>
      <c r="D28" s="29" t="s">
        <v>28</v>
      </c>
      <c r="E28" s="56" t="s">
        <v>55</v>
      </c>
      <c r="F28" s="20" t="s">
        <v>61</v>
      </c>
      <c r="G28" s="20" t="s">
        <v>26</v>
      </c>
      <c r="H28" s="57">
        <v>287375000</v>
      </c>
      <c r="I28" s="57">
        <v>287375000</v>
      </c>
      <c r="J28" s="23" t="s">
        <v>27</v>
      </c>
      <c r="K28" s="23" t="s">
        <v>27</v>
      </c>
      <c r="L28" s="24" t="s">
        <v>43</v>
      </c>
    </row>
    <row r="29" spans="2:12" s="8" customFormat="1" ht="33.75" customHeight="1">
      <c r="B29" s="9">
        <v>85101600</v>
      </c>
      <c r="C29" s="58" t="s">
        <v>95</v>
      </c>
      <c r="D29" s="59" t="s">
        <v>28</v>
      </c>
      <c r="E29" s="56" t="s">
        <v>55</v>
      </c>
      <c r="F29" s="20" t="s">
        <v>61</v>
      </c>
      <c r="G29" s="20" t="s">
        <v>26</v>
      </c>
      <c r="H29" s="57">
        <v>430040000</v>
      </c>
      <c r="I29" s="57">
        <v>430040000</v>
      </c>
      <c r="J29" s="23" t="s">
        <v>27</v>
      </c>
      <c r="K29" s="23" t="s">
        <v>27</v>
      </c>
      <c r="L29" s="24" t="s">
        <v>43</v>
      </c>
    </row>
    <row r="30" spans="2:12" s="8" customFormat="1" ht="33.75" customHeight="1">
      <c r="B30" s="9">
        <v>85101600</v>
      </c>
      <c r="C30" s="58" t="s">
        <v>96</v>
      </c>
      <c r="D30" s="59" t="s">
        <v>28</v>
      </c>
      <c r="E30" s="56" t="s">
        <v>55</v>
      </c>
      <c r="F30" s="20" t="s">
        <v>61</v>
      </c>
      <c r="G30" s="20" t="s">
        <v>26</v>
      </c>
      <c r="H30" s="57">
        <v>82700000</v>
      </c>
      <c r="I30" s="57">
        <v>82700000</v>
      </c>
      <c r="J30" s="23" t="s">
        <v>27</v>
      </c>
      <c r="K30" s="23" t="s">
        <v>27</v>
      </c>
      <c r="L30" s="24" t="s">
        <v>43</v>
      </c>
    </row>
    <row r="31" spans="2:12" s="8" customFormat="1" ht="33.75" customHeight="1">
      <c r="B31" s="9">
        <v>78111802</v>
      </c>
      <c r="C31" s="58" t="s">
        <v>97</v>
      </c>
      <c r="D31" s="59" t="s">
        <v>28</v>
      </c>
      <c r="E31" s="56" t="s">
        <v>55</v>
      </c>
      <c r="F31" s="20" t="s">
        <v>61</v>
      </c>
      <c r="G31" s="20" t="s">
        <v>26</v>
      </c>
      <c r="H31" s="57">
        <v>539204000</v>
      </c>
      <c r="I31" s="57">
        <v>539204000</v>
      </c>
      <c r="J31" s="23" t="s">
        <v>27</v>
      </c>
      <c r="K31" s="23" t="s">
        <v>27</v>
      </c>
      <c r="L31" s="24" t="s">
        <v>43</v>
      </c>
    </row>
    <row r="32" spans="2:12" s="8" customFormat="1" ht="33.75" customHeight="1">
      <c r="B32" s="9">
        <v>42181600</v>
      </c>
      <c r="C32" s="55" t="s">
        <v>98</v>
      </c>
      <c r="D32" s="29" t="s">
        <v>28</v>
      </c>
      <c r="E32" s="60" t="s">
        <v>55</v>
      </c>
      <c r="F32" s="20" t="s">
        <v>61</v>
      </c>
      <c r="G32" s="20" t="s">
        <v>26</v>
      </c>
      <c r="H32" s="61">
        <v>860080000</v>
      </c>
      <c r="I32" s="61">
        <v>860080000</v>
      </c>
      <c r="J32" s="23" t="s">
        <v>27</v>
      </c>
      <c r="K32" s="23" t="s">
        <v>27</v>
      </c>
      <c r="L32" s="24" t="s">
        <v>64</v>
      </c>
    </row>
    <row r="33" spans="2:12" s="8" customFormat="1" ht="33.75" customHeight="1">
      <c r="B33" s="9">
        <v>80111711</v>
      </c>
      <c r="C33" s="55" t="s">
        <v>99</v>
      </c>
      <c r="D33" s="29" t="s">
        <v>28</v>
      </c>
      <c r="E33" s="60" t="s">
        <v>55</v>
      </c>
      <c r="F33" s="20" t="s">
        <v>61</v>
      </c>
      <c r="G33" s="20" t="s">
        <v>26</v>
      </c>
      <c r="H33" s="61">
        <v>5000000</v>
      </c>
      <c r="I33" s="61">
        <v>5000000</v>
      </c>
      <c r="J33" s="23" t="s">
        <v>27</v>
      </c>
      <c r="K33" s="23" t="s">
        <v>27</v>
      </c>
      <c r="L33" s="24" t="s">
        <v>43</v>
      </c>
    </row>
    <row r="34" spans="2:12" s="8" customFormat="1" ht="33.75" customHeight="1">
      <c r="B34" s="9">
        <v>86101705</v>
      </c>
      <c r="C34" s="58" t="s">
        <v>100</v>
      </c>
      <c r="D34" s="29" t="s">
        <v>56</v>
      </c>
      <c r="E34" s="60" t="s">
        <v>59</v>
      </c>
      <c r="F34" s="20" t="s">
        <v>61</v>
      </c>
      <c r="G34" s="20" t="s">
        <v>26</v>
      </c>
      <c r="H34" s="61">
        <v>88954176</v>
      </c>
      <c r="I34" s="61">
        <v>88954176</v>
      </c>
      <c r="J34" s="23" t="s">
        <v>27</v>
      </c>
      <c r="K34" s="23" t="s">
        <v>27</v>
      </c>
      <c r="L34" s="24" t="s">
        <v>43</v>
      </c>
    </row>
    <row r="35" spans="2:12" s="8" customFormat="1" ht="33.75" customHeight="1">
      <c r="B35" s="9">
        <v>93131703</v>
      </c>
      <c r="C35" s="58" t="s">
        <v>101</v>
      </c>
      <c r="D35" s="29" t="s">
        <v>58</v>
      </c>
      <c r="E35" s="60" t="s">
        <v>47</v>
      </c>
      <c r="F35" s="20" t="s">
        <v>61</v>
      </c>
      <c r="G35" s="20" t="s">
        <v>26</v>
      </c>
      <c r="H35" s="61">
        <v>3500000</v>
      </c>
      <c r="I35" s="61">
        <v>3500000</v>
      </c>
      <c r="J35" s="23" t="s">
        <v>27</v>
      </c>
      <c r="K35" s="23" t="s">
        <v>27</v>
      </c>
      <c r="L35" s="24" t="s">
        <v>43</v>
      </c>
    </row>
    <row r="36" spans="2:12" s="8" customFormat="1" ht="33.75" customHeight="1">
      <c r="B36" s="88">
        <v>86101705</v>
      </c>
      <c r="C36" s="89" t="s">
        <v>254</v>
      </c>
      <c r="D36" s="29" t="s">
        <v>56</v>
      </c>
      <c r="E36" s="60" t="s">
        <v>59</v>
      </c>
      <c r="F36" s="20" t="s">
        <v>61</v>
      </c>
      <c r="G36" s="20" t="s">
        <v>255</v>
      </c>
      <c r="H36" s="90">
        <v>72551326</v>
      </c>
      <c r="I36" s="90">
        <v>72551326</v>
      </c>
      <c r="J36" s="23" t="s">
        <v>27</v>
      </c>
      <c r="K36" s="23" t="s">
        <v>27</v>
      </c>
      <c r="L36" s="24" t="s">
        <v>43</v>
      </c>
    </row>
    <row r="37" spans="1:12" s="18" customFormat="1" ht="67.5">
      <c r="A37" s="17"/>
      <c r="B37" s="19">
        <v>81112104</v>
      </c>
      <c r="C37" s="62" t="s">
        <v>102</v>
      </c>
      <c r="D37" s="50" t="s">
        <v>28</v>
      </c>
      <c r="E37" s="51" t="s">
        <v>55</v>
      </c>
      <c r="F37" s="21" t="s">
        <v>25</v>
      </c>
      <c r="G37" s="22" t="s">
        <v>62</v>
      </c>
      <c r="H37" s="22">
        <v>32895679</v>
      </c>
      <c r="I37" s="22">
        <v>32895679</v>
      </c>
      <c r="J37" s="23" t="s">
        <v>27</v>
      </c>
      <c r="K37" s="23" t="s">
        <v>27</v>
      </c>
      <c r="L37" s="24" t="s">
        <v>43</v>
      </c>
    </row>
    <row r="38" spans="2:12" ht="19.5" customHeight="1">
      <c r="B38" s="19">
        <v>81112104</v>
      </c>
      <c r="C38" s="63" t="s">
        <v>103</v>
      </c>
      <c r="D38" s="50" t="s">
        <v>104</v>
      </c>
      <c r="E38" s="51" t="s">
        <v>55</v>
      </c>
      <c r="F38" s="21">
        <v>7680750</v>
      </c>
      <c r="G38" s="64" t="s">
        <v>105</v>
      </c>
      <c r="H38" s="22">
        <v>7680750</v>
      </c>
      <c r="I38" s="22">
        <v>7680750</v>
      </c>
      <c r="J38" s="23" t="s">
        <v>27</v>
      </c>
      <c r="K38" s="23" t="s">
        <v>27</v>
      </c>
      <c r="L38" s="24" t="s">
        <v>43</v>
      </c>
    </row>
    <row r="39" spans="2:12" ht="67.5">
      <c r="B39" s="19">
        <v>86101705</v>
      </c>
      <c r="C39" s="63" t="s">
        <v>106</v>
      </c>
      <c r="D39" s="50" t="s">
        <v>28</v>
      </c>
      <c r="E39" s="51" t="s">
        <v>55</v>
      </c>
      <c r="F39" s="21">
        <v>10611000</v>
      </c>
      <c r="G39" s="64" t="s">
        <v>55</v>
      </c>
      <c r="H39" s="22">
        <v>10611000</v>
      </c>
      <c r="I39" s="22">
        <v>10611000</v>
      </c>
      <c r="J39" s="23" t="s">
        <v>27</v>
      </c>
      <c r="K39" s="23" t="s">
        <v>27</v>
      </c>
      <c r="L39" s="24" t="s">
        <v>43</v>
      </c>
    </row>
    <row r="40" spans="2:12" ht="67.5">
      <c r="B40" s="19">
        <v>86101705</v>
      </c>
      <c r="C40" s="63" t="s">
        <v>107</v>
      </c>
      <c r="D40" s="50" t="s">
        <v>28</v>
      </c>
      <c r="E40" s="65">
        <v>43486</v>
      </c>
      <c r="F40" s="21">
        <v>5390000</v>
      </c>
      <c r="G40" s="64" t="s">
        <v>55</v>
      </c>
      <c r="H40" s="22">
        <v>5390000</v>
      </c>
      <c r="I40" s="22">
        <v>5390000</v>
      </c>
      <c r="J40" s="23" t="s">
        <v>27</v>
      </c>
      <c r="K40" s="23" t="s">
        <v>27</v>
      </c>
      <c r="L40" s="24" t="s">
        <v>43</v>
      </c>
    </row>
    <row r="41" spans="2:12" ht="67.5">
      <c r="B41" s="19">
        <v>85101600</v>
      </c>
      <c r="C41" s="63" t="s">
        <v>108</v>
      </c>
      <c r="D41" s="50" t="s">
        <v>28</v>
      </c>
      <c r="E41" s="51" t="s">
        <v>55</v>
      </c>
      <c r="F41" s="21" t="s">
        <v>109</v>
      </c>
      <c r="G41" s="64" t="s">
        <v>26</v>
      </c>
      <c r="H41" s="22">
        <v>78342605</v>
      </c>
      <c r="I41" s="22">
        <v>78342605</v>
      </c>
      <c r="J41" s="23" t="s">
        <v>27</v>
      </c>
      <c r="K41" s="66" t="s">
        <v>27</v>
      </c>
      <c r="L41" s="24" t="s">
        <v>43</v>
      </c>
    </row>
    <row r="42" spans="2:12" ht="67.5">
      <c r="B42" s="19">
        <v>86101705</v>
      </c>
      <c r="C42" s="63" t="s">
        <v>110</v>
      </c>
      <c r="D42" s="50" t="s">
        <v>28</v>
      </c>
      <c r="E42" s="67" t="s">
        <v>55</v>
      </c>
      <c r="F42" s="21" t="s">
        <v>61</v>
      </c>
      <c r="G42" s="68" t="s">
        <v>111</v>
      </c>
      <c r="H42" s="22">
        <v>34178872008</v>
      </c>
      <c r="I42" s="22">
        <v>34178872008</v>
      </c>
      <c r="J42" s="23" t="s">
        <v>27</v>
      </c>
      <c r="K42" s="23" t="s">
        <v>27</v>
      </c>
      <c r="L42" s="24" t="s">
        <v>43</v>
      </c>
    </row>
    <row r="43" spans="2:12" ht="67.5">
      <c r="B43" s="19" t="s">
        <v>112</v>
      </c>
      <c r="C43" s="69" t="s">
        <v>81</v>
      </c>
      <c r="D43" s="50" t="s">
        <v>28</v>
      </c>
      <c r="E43" s="67" t="s">
        <v>55</v>
      </c>
      <c r="F43" s="21" t="s">
        <v>113</v>
      </c>
      <c r="G43" s="68" t="s">
        <v>111</v>
      </c>
      <c r="H43" s="22">
        <v>2334350606.6369762</v>
      </c>
      <c r="I43" s="22">
        <v>2334350606.6369762</v>
      </c>
      <c r="J43" s="23" t="s">
        <v>27</v>
      </c>
      <c r="K43" s="23" t="s">
        <v>27</v>
      </c>
      <c r="L43" s="24" t="s">
        <v>43</v>
      </c>
    </row>
    <row r="44" spans="2:12" ht="54">
      <c r="B44" s="19">
        <v>78181701</v>
      </c>
      <c r="C44" s="63" t="s">
        <v>114</v>
      </c>
      <c r="D44" s="50" t="s">
        <v>28</v>
      </c>
      <c r="E44" s="67" t="s">
        <v>55</v>
      </c>
      <c r="F44" s="21" t="s">
        <v>61</v>
      </c>
      <c r="G44" s="68" t="s">
        <v>111</v>
      </c>
      <c r="H44" s="68">
        <v>213857280</v>
      </c>
      <c r="I44" s="68">
        <v>213857280</v>
      </c>
      <c r="J44" s="23" t="s">
        <v>27</v>
      </c>
      <c r="K44" s="23" t="s">
        <v>27</v>
      </c>
      <c r="L44" s="24" t="s">
        <v>29</v>
      </c>
    </row>
    <row r="45" spans="2:12" ht="67.5">
      <c r="B45" s="19">
        <v>70101507</v>
      </c>
      <c r="C45" s="63" t="s">
        <v>115</v>
      </c>
      <c r="D45" s="50" t="s">
        <v>28</v>
      </c>
      <c r="E45" s="67" t="s">
        <v>55</v>
      </c>
      <c r="F45" s="21" t="s">
        <v>61</v>
      </c>
      <c r="G45" s="68" t="s">
        <v>111</v>
      </c>
      <c r="H45" s="22">
        <v>265359878</v>
      </c>
      <c r="I45" s="22">
        <v>265359878</v>
      </c>
      <c r="J45" s="23" t="s">
        <v>27</v>
      </c>
      <c r="K45" s="23" t="s">
        <v>27</v>
      </c>
      <c r="L45" s="24" t="s">
        <v>43</v>
      </c>
    </row>
    <row r="46" spans="2:12" ht="54">
      <c r="B46" s="19" t="s">
        <v>116</v>
      </c>
      <c r="C46" s="63" t="s">
        <v>117</v>
      </c>
      <c r="D46" s="50" t="s">
        <v>28</v>
      </c>
      <c r="E46" s="67" t="s">
        <v>55</v>
      </c>
      <c r="F46" s="21" t="s">
        <v>113</v>
      </c>
      <c r="G46" s="68" t="s">
        <v>111</v>
      </c>
      <c r="H46" s="70">
        <v>1800922137.9639454</v>
      </c>
      <c r="I46" s="70">
        <v>1800922137.9639454</v>
      </c>
      <c r="J46" s="23" t="s">
        <v>27</v>
      </c>
      <c r="K46" s="23" t="s">
        <v>27</v>
      </c>
      <c r="L46" s="24" t="s">
        <v>64</v>
      </c>
    </row>
    <row r="47" spans="2:12" ht="67.5">
      <c r="B47" s="19">
        <v>81112502</v>
      </c>
      <c r="C47" s="63" t="s">
        <v>118</v>
      </c>
      <c r="D47" s="50" t="s">
        <v>28</v>
      </c>
      <c r="E47" s="67" t="s">
        <v>55</v>
      </c>
      <c r="F47" s="21" t="s">
        <v>61</v>
      </c>
      <c r="G47" s="68" t="s">
        <v>111</v>
      </c>
      <c r="H47" s="22">
        <v>334385199.7126127</v>
      </c>
      <c r="I47" s="22">
        <v>334385199.7126127</v>
      </c>
      <c r="J47" s="23" t="s">
        <v>27</v>
      </c>
      <c r="K47" s="23" t="s">
        <v>27</v>
      </c>
      <c r="L47" s="24" t="s">
        <v>43</v>
      </c>
    </row>
    <row r="48" spans="2:12" ht="67.5">
      <c r="B48" s="19" t="s">
        <v>119</v>
      </c>
      <c r="C48" s="63" t="s">
        <v>120</v>
      </c>
      <c r="D48" s="50" t="s">
        <v>28</v>
      </c>
      <c r="E48" s="67" t="s">
        <v>55</v>
      </c>
      <c r="F48" s="21" t="s">
        <v>61</v>
      </c>
      <c r="G48" s="68" t="s">
        <v>111</v>
      </c>
      <c r="H48" s="22">
        <v>43094000</v>
      </c>
      <c r="I48" s="22">
        <v>43094000</v>
      </c>
      <c r="J48" s="23" t="s">
        <v>27</v>
      </c>
      <c r="K48" s="23" t="s">
        <v>27</v>
      </c>
      <c r="L48" s="24" t="s">
        <v>43</v>
      </c>
    </row>
    <row r="49" spans="2:12" ht="54">
      <c r="B49" s="19">
        <v>78101604</v>
      </c>
      <c r="C49" s="63" t="s">
        <v>121</v>
      </c>
      <c r="D49" s="50" t="s">
        <v>28</v>
      </c>
      <c r="E49" s="67" t="s">
        <v>55</v>
      </c>
      <c r="F49" s="21" t="s">
        <v>61</v>
      </c>
      <c r="G49" s="68" t="s">
        <v>111</v>
      </c>
      <c r="H49" s="71">
        <v>2116304706</v>
      </c>
      <c r="I49" s="71">
        <v>2116304706</v>
      </c>
      <c r="J49" s="23" t="s">
        <v>27</v>
      </c>
      <c r="K49" s="23" t="s">
        <v>27</v>
      </c>
      <c r="L49" s="24" t="s">
        <v>64</v>
      </c>
    </row>
    <row r="50" spans="2:12" ht="54">
      <c r="B50" s="30">
        <v>72102900</v>
      </c>
      <c r="C50" s="72" t="s">
        <v>122</v>
      </c>
      <c r="D50" s="73" t="s">
        <v>28</v>
      </c>
      <c r="E50" s="74" t="s">
        <v>55</v>
      </c>
      <c r="F50" s="75" t="s">
        <v>61</v>
      </c>
      <c r="G50" s="76" t="s">
        <v>111</v>
      </c>
      <c r="H50" s="31">
        <v>520101128</v>
      </c>
      <c r="I50" s="31">
        <v>520101128</v>
      </c>
      <c r="J50" s="32" t="s">
        <v>27</v>
      </c>
      <c r="K50" s="32" t="s">
        <v>27</v>
      </c>
      <c r="L50" s="33" t="s">
        <v>43</v>
      </c>
    </row>
    <row r="51" spans="2:12" ht="40.5">
      <c r="B51" s="30">
        <v>92101501</v>
      </c>
      <c r="C51" s="34" t="s">
        <v>123</v>
      </c>
      <c r="D51" s="73" t="s">
        <v>28</v>
      </c>
      <c r="E51" s="74" t="s">
        <v>55</v>
      </c>
      <c r="F51" s="35" t="s">
        <v>109</v>
      </c>
      <c r="G51" s="76" t="s">
        <v>111</v>
      </c>
      <c r="H51" s="76">
        <v>150194712</v>
      </c>
      <c r="I51" s="76">
        <v>150194712</v>
      </c>
      <c r="J51" s="32" t="s">
        <v>27</v>
      </c>
      <c r="K51" s="32" t="s">
        <v>27</v>
      </c>
      <c r="L51" s="33" t="s">
        <v>64</v>
      </c>
    </row>
    <row r="52" spans="2:12" ht="54">
      <c r="B52" s="36">
        <v>91111500</v>
      </c>
      <c r="C52" s="72" t="s">
        <v>31</v>
      </c>
      <c r="D52" s="73" t="s">
        <v>28</v>
      </c>
      <c r="E52" s="74" t="s">
        <v>55</v>
      </c>
      <c r="F52" s="35" t="s">
        <v>109</v>
      </c>
      <c r="G52" s="76" t="s">
        <v>111</v>
      </c>
      <c r="H52" s="31">
        <v>113630225</v>
      </c>
      <c r="I52" s="31">
        <v>113630225</v>
      </c>
      <c r="J52" s="32" t="s">
        <v>27</v>
      </c>
      <c r="K52" s="32" t="s">
        <v>27</v>
      </c>
      <c r="L52" s="33" t="s">
        <v>43</v>
      </c>
    </row>
    <row r="53" spans="2:12" ht="54">
      <c r="B53" s="9">
        <v>82121506</v>
      </c>
      <c r="C53" s="72" t="s">
        <v>124</v>
      </c>
      <c r="D53" s="73" t="s">
        <v>28</v>
      </c>
      <c r="E53" s="74" t="s">
        <v>55</v>
      </c>
      <c r="F53" s="35" t="s">
        <v>61</v>
      </c>
      <c r="G53" s="76" t="s">
        <v>111</v>
      </c>
      <c r="H53" s="31">
        <v>65373604</v>
      </c>
      <c r="I53" s="31">
        <v>65373604</v>
      </c>
      <c r="J53" s="32" t="s">
        <v>27</v>
      </c>
      <c r="K53" s="32" t="s">
        <v>27</v>
      </c>
      <c r="L53" s="33" t="s">
        <v>43</v>
      </c>
    </row>
    <row r="54" spans="2:12" ht="54">
      <c r="B54" s="36">
        <v>85161501</v>
      </c>
      <c r="C54" s="72" t="s">
        <v>125</v>
      </c>
      <c r="D54" s="73" t="s">
        <v>28</v>
      </c>
      <c r="E54" s="74" t="s">
        <v>55</v>
      </c>
      <c r="F54" s="35" t="s">
        <v>61</v>
      </c>
      <c r="G54" s="76" t="s">
        <v>111</v>
      </c>
      <c r="H54" s="31">
        <v>129202568</v>
      </c>
      <c r="I54" s="31">
        <v>129202568</v>
      </c>
      <c r="J54" s="32" t="s">
        <v>27</v>
      </c>
      <c r="K54" s="32" t="s">
        <v>27</v>
      </c>
      <c r="L54" s="33" t="s">
        <v>43</v>
      </c>
    </row>
    <row r="55" spans="2:12" ht="54">
      <c r="B55" s="36">
        <v>85161501</v>
      </c>
      <c r="C55" s="72" t="s">
        <v>125</v>
      </c>
      <c r="D55" s="73" t="s">
        <v>28</v>
      </c>
      <c r="E55" s="74" t="s">
        <v>55</v>
      </c>
      <c r="F55" s="35" t="s">
        <v>61</v>
      </c>
      <c r="G55" s="76" t="s">
        <v>111</v>
      </c>
      <c r="H55" s="31">
        <v>600000</v>
      </c>
      <c r="I55" s="31">
        <v>600000</v>
      </c>
      <c r="J55" s="37" t="s">
        <v>27</v>
      </c>
      <c r="K55" s="37" t="s">
        <v>27</v>
      </c>
      <c r="L55" s="33" t="s">
        <v>43</v>
      </c>
    </row>
    <row r="56" spans="2:12" ht="54">
      <c r="B56" s="36" t="s">
        <v>119</v>
      </c>
      <c r="C56" s="72" t="s">
        <v>120</v>
      </c>
      <c r="D56" s="73" t="s">
        <v>28</v>
      </c>
      <c r="E56" s="74" t="s">
        <v>55</v>
      </c>
      <c r="F56" s="35" t="s">
        <v>61</v>
      </c>
      <c r="G56" s="76" t="s">
        <v>111</v>
      </c>
      <c r="H56" s="31">
        <v>50665314</v>
      </c>
      <c r="I56" s="31">
        <v>50665314</v>
      </c>
      <c r="J56" s="32" t="s">
        <v>27</v>
      </c>
      <c r="K56" s="32" t="s">
        <v>27</v>
      </c>
      <c r="L56" s="33" t="s">
        <v>43</v>
      </c>
    </row>
    <row r="57" spans="2:12" ht="54">
      <c r="B57" s="9">
        <v>82121506</v>
      </c>
      <c r="C57" s="72" t="s">
        <v>124</v>
      </c>
      <c r="D57" s="73" t="s">
        <v>28</v>
      </c>
      <c r="E57" s="74" t="s">
        <v>55</v>
      </c>
      <c r="F57" s="35" t="s">
        <v>61</v>
      </c>
      <c r="G57" s="76" t="s">
        <v>111</v>
      </c>
      <c r="H57" s="31">
        <v>17628550</v>
      </c>
      <c r="I57" s="31">
        <v>17628550</v>
      </c>
      <c r="J57" s="32" t="s">
        <v>27</v>
      </c>
      <c r="K57" s="32" t="s">
        <v>27</v>
      </c>
      <c r="L57" s="33" t="s">
        <v>43</v>
      </c>
    </row>
    <row r="58" spans="2:12" ht="54">
      <c r="B58" s="36">
        <v>81112502</v>
      </c>
      <c r="C58" s="72" t="s">
        <v>118</v>
      </c>
      <c r="D58" s="73" t="s">
        <v>28</v>
      </c>
      <c r="E58" s="74" t="s">
        <v>55</v>
      </c>
      <c r="F58" s="35" t="s">
        <v>61</v>
      </c>
      <c r="G58" s="76" t="s">
        <v>111</v>
      </c>
      <c r="H58" s="31">
        <v>2026422</v>
      </c>
      <c r="I58" s="31">
        <v>2026422</v>
      </c>
      <c r="J58" s="32" t="s">
        <v>27</v>
      </c>
      <c r="K58" s="32" t="s">
        <v>27</v>
      </c>
      <c r="L58" s="33" t="s">
        <v>43</v>
      </c>
    </row>
    <row r="59" spans="2:12" ht="54">
      <c r="B59" s="36">
        <v>86101705</v>
      </c>
      <c r="C59" s="72" t="s">
        <v>126</v>
      </c>
      <c r="D59" s="73" t="s">
        <v>28</v>
      </c>
      <c r="E59" s="77" t="s">
        <v>55</v>
      </c>
      <c r="F59" s="35" t="s">
        <v>61</v>
      </c>
      <c r="G59" s="76" t="s">
        <v>26</v>
      </c>
      <c r="H59" s="31">
        <v>200000000</v>
      </c>
      <c r="I59" s="31">
        <v>200000000</v>
      </c>
      <c r="J59" s="32" t="s">
        <v>27</v>
      </c>
      <c r="K59" s="32" t="s">
        <v>27</v>
      </c>
      <c r="L59" s="33" t="s">
        <v>43</v>
      </c>
    </row>
    <row r="60" spans="2:12" ht="54">
      <c r="B60" s="36">
        <v>90141502</v>
      </c>
      <c r="C60" s="72" t="s">
        <v>127</v>
      </c>
      <c r="D60" s="73" t="s">
        <v>28</v>
      </c>
      <c r="E60" s="77" t="s">
        <v>49</v>
      </c>
      <c r="F60" s="35" t="s">
        <v>61</v>
      </c>
      <c r="G60" s="76" t="s">
        <v>26</v>
      </c>
      <c r="H60" s="31">
        <v>10386162</v>
      </c>
      <c r="I60" s="31">
        <v>10386162</v>
      </c>
      <c r="J60" s="32" t="s">
        <v>27</v>
      </c>
      <c r="K60" s="32" t="s">
        <v>27</v>
      </c>
      <c r="L60" s="33" t="s">
        <v>43</v>
      </c>
    </row>
    <row r="61" spans="2:12" ht="54">
      <c r="B61" s="36">
        <v>90141502</v>
      </c>
      <c r="C61" s="72" t="s">
        <v>128</v>
      </c>
      <c r="D61" s="73" t="s">
        <v>28</v>
      </c>
      <c r="E61" s="77" t="s">
        <v>55</v>
      </c>
      <c r="F61" s="35" t="s">
        <v>61</v>
      </c>
      <c r="G61" s="76" t="s">
        <v>26</v>
      </c>
      <c r="H61" s="31">
        <v>7117094</v>
      </c>
      <c r="I61" s="31">
        <v>7117094</v>
      </c>
      <c r="J61" s="32" t="s">
        <v>27</v>
      </c>
      <c r="K61" s="32" t="s">
        <v>27</v>
      </c>
      <c r="L61" s="33" t="s">
        <v>43</v>
      </c>
    </row>
    <row r="62" spans="2:12" ht="54">
      <c r="B62" s="36">
        <v>93141700</v>
      </c>
      <c r="C62" s="72" t="s">
        <v>129</v>
      </c>
      <c r="D62" s="73" t="s">
        <v>28</v>
      </c>
      <c r="E62" s="77" t="s">
        <v>59</v>
      </c>
      <c r="F62" s="35" t="s">
        <v>61</v>
      </c>
      <c r="G62" s="76" t="s">
        <v>26</v>
      </c>
      <c r="H62" s="31">
        <v>38000000</v>
      </c>
      <c r="I62" s="31">
        <v>38000000</v>
      </c>
      <c r="J62" s="32" t="s">
        <v>27</v>
      </c>
      <c r="K62" s="32" t="s">
        <v>27</v>
      </c>
      <c r="L62" s="33" t="s">
        <v>43</v>
      </c>
    </row>
    <row r="63" spans="2:12" ht="54">
      <c r="B63" s="36">
        <v>86101705</v>
      </c>
      <c r="C63" s="72" t="s">
        <v>130</v>
      </c>
      <c r="D63" s="73" t="s">
        <v>28</v>
      </c>
      <c r="E63" s="77" t="s">
        <v>131</v>
      </c>
      <c r="F63" s="35" t="s">
        <v>61</v>
      </c>
      <c r="G63" s="76" t="s">
        <v>26</v>
      </c>
      <c r="H63" s="31">
        <v>65000000</v>
      </c>
      <c r="I63" s="31">
        <v>65000000</v>
      </c>
      <c r="J63" s="32" t="s">
        <v>27</v>
      </c>
      <c r="K63" s="32" t="s">
        <v>27</v>
      </c>
      <c r="L63" s="33" t="s">
        <v>43</v>
      </c>
    </row>
    <row r="64" spans="2:12" ht="54">
      <c r="B64" s="36">
        <v>85121502</v>
      </c>
      <c r="C64" s="72" t="s">
        <v>48</v>
      </c>
      <c r="D64" s="73" t="s">
        <v>28</v>
      </c>
      <c r="E64" s="77" t="s">
        <v>55</v>
      </c>
      <c r="F64" s="35" t="s">
        <v>61</v>
      </c>
      <c r="G64" s="76" t="s">
        <v>26</v>
      </c>
      <c r="H64" s="31">
        <v>20453000</v>
      </c>
      <c r="I64" s="31">
        <v>20453000</v>
      </c>
      <c r="J64" s="32" t="s">
        <v>27</v>
      </c>
      <c r="K64" s="32" t="s">
        <v>27</v>
      </c>
      <c r="L64" s="33" t="s">
        <v>43</v>
      </c>
    </row>
    <row r="65" spans="2:12" ht="54">
      <c r="B65" s="36">
        <v>85121502</v>
      </c>
      <c r="C65" s="72" t="s">
        <v>132</v>
      </c>
      <c r="D65" s="73" t="s">
        <v>28</v>
      </c>
      <c r="E65" s="77" t="s">
        <v>55</v>
      </c>
      <c r="F65" s="35" t="s">
        <v>61</v>
      </c>
      <c r="G65" s="76" t="s">
        <v>26</v>
      </c>
      <c r="H65" s="31">
        <v>15194279</v>
      </c>
      <c r="I65" s="31">
        <v>15194279</v>
      </c>
      <c r="J65" s="32" t="s">
        <v>27</v>
      </c>
      <c r="K65" s="32" t="s">
        <v>27</v>
      </c>
      <c r="L65" s="33" t="s">
        <v>43</v>
      </c>
    </row>
    <row r="66" spans="2:12" ht="54">
      <c r="B66" s="78">
        <v>85121810</v>
      </c>
      <c r="C66" s="72" t="s">
        <v>133</v>
      </c>
      <c r="D66" s="73" t="s">
        <v>28</v>
      </c>
      <c r="E66" s="77" t="s">
        <v>55</v>
      </c>
      <c r="F66" s="35" t="s">
        <v>61</v>
      </c>
      <c r="G66" s="76" t="s">
        <v>26</v>
      </c>
      <c r="H66" s="31">
        <v>5843952</v>
      </c>
      <c r="I66" s="31">
        <v>5843952</v>
      </c>
      <c r="J66" s="32" t="s">
        <v>27</v>
      </c>
      <c r="K66" s="32" t="s">
        <v>27</v>
      </c>
      <c r="L66" s="33" t="s">
        <v>43</v>
      </c>
    </row>
    <row r="67" spans="2:12" ht="54">
      <c r="B67" s="36" t="s">
        <v>134</v>
      </c>
      <c r="C67" s="72" t="s">
        <v>135</v>
      </c>
      <c r="D67" s="73" t="s">
        <v>28</v>
      </c>
      <c r="E67" s="77" t="s">
        <v>55</v>
      </c>
      <c r="F67" s="75" t="s">
        <v>61</v>
      </c>
      <c r="G67" s="76" t="s">
        <v>26</v>
      </c>
      <c r="H67" s="31">
        <v>11850000</v>
      </c>
      <c r="I67" s="31">
        <v>11850000</v>
      </c>
      <c r="J67" s="32" t="s">
        <v>27</v>
      </c>
      <c r="K67" s="32" t="s">
        <v>27</v>
      </c>
      <c r="L67" s="33" t="s">
        <v>43</v>
      </c>
    </row>
    <row r="68" spans="2:12" ht="54">
      <c r="B68" s="9">
        <v>86101705</v>
      </c>
      <c r="C68" s="72" t="s">
        <v>136</v>
      </c>
      <c r="D68" s="73" t="s">
        <v>28</v>
      </c>
      <c r="E68" s="77" t="s">
        <v>137</v>
      </c>
      <c r="F68" s="75" t="s">
        <v>61</v>
      </c>
      <c r="G68" s="76" t="s">
        <v>26</v>
      </c>
      <c r="H68" s="31">
        <v>10200000</v>
      </c>
      <c r="I68" s="31">
        <v>10200000</v>
      </c>
      <c r="J68" s="32" t="s">
        <v>27</v>
      </c>
      <c r="K68" s="32" t="s">
        <v>27</v>
      </c>
      <c r="L68" s="33" t="s">
        <v>43</v>
      </c>
    </row>
    <row r="69" spans="2:12" ht="54">
      <c r="B69" s="36">
        <v>93131608</v>
      </c>
      <c r="C69" s="72" t="s">
        <v>138</v>
      </c>
      <c r="D69" s="73" t="s">
        <v>28</v>
      </c>
      <c r="E69" s="77" t="s">
        <v>55</v>
      </c>
      <c r="F69" s="75" t="s">
        <v>61</v>
      </c>
      <c r="G69" s="76" t="s">
        <v>26</v>
      </c>
      <c r="H69" s="31">
        <v>12614814</v>
      </c>
      <c r="I69" s="31">
        <v>12614814</v>
      </c>
      <c r="J69" s="32" t="s">
        <v>27</v>
      </c>
      <c r="K69" s="32" t="s">
        <v>27</v>
      </c>
      <c r="L69" s="33" t="s">
        <v>43</v>
      </c>
    </row>
    <row r="70" spans="2:12" ht="54">
      <c r="B70" s="36">
        <v>80141625</v>
      </c>
      <c r="C70" s="72" t="s">
        <v>139</v>
      </c>
      <c r="D70" s="73" t="s">
        <v>28</v>
      </c>
      <c r="E70" s="77" t="s">
        <v>137</v>
      </c>
      <c r="F70" s="75" t="s">
        <v>61</v>
      </c>
      <c r="G70" s="76" t="s">
        <v>26</v>
      </c>
      <c r="H70" s="31">
        <v>85000000</v>
      </c>
      <c r="I70" s="31">
        <v>85000000</v>
      </c>
      <c r="J70" s="32" t="s">
        <v>27</v>
      </c>
      <c r="K70" s="32" t="s">
        <v>27</v>
      </c>
      <c r="L70" s="33" t="s">
        <v>43</v>
      </c>
    </row>
    <row r="71" spans="2:12" ht="54">
      <c r="B71" s="36">
        <v>80101507</v>
      </c>
      <c r="C71" s="72" t="s">
        <v>140</v>
      </c>
      <c r="D71" s="73" t="s">
        <v>56</v>
      </c>
      <c r="E71" s="77" t="s">
        <v>49</v>
      </c>
      <c r="F71" s="75" t="s">
        <v>61</v>
      </c>
      <c r="G71" s="76" t="s">
        <v>26</v>
      </c>
      <c r="H71" s="31">
        <v>48000000</v>
      </c>
      <c r="I71" s="31">
        <v>48000000</v>
      </c>
      <c r="J71" s="32" t="s">
        <v>27</v>
      </c>
      <c r="K71" s="32" t="s">
        <v>27</v>
      </c>
      <c r="L71" s="33" t="s">
        <v>43</v>
      </c>
    </row>
    <row r="72" spans="2:12" ht="67.5">
      <c r="B72" s="9">
        <v>84111500</v>
      </c>
      <c r="C72" s="27" t="s">
        <v>141</v>
      </c>
      <c r="D72" s="79" t="s">
        <v>56</v>
      </c>
      <c r="E72" s="56" t="s">
        <v>49</v>
      </c>
      <c r="F72" s="21" t="s">
        <v>61</v>
      </c>
      <c r="G72" s="68" t="s">
        <v>26</v>
      </c>
      <c r="H72" s="61">
        <v>180000000</v>
      </c>
      <c r="I72" s="61">
        <v>180000000</v>
      </c>
      <c r="J72" s="23" t="s">
        <v>27</v>
      </c>
      <c r="K72" s="23" t="s">
        <v>27</v>
      </c>
      <c r="L72" s="24" t="s">
        <v>43</v>
      </c>
    </row>
    <row r="73" spans="2:12" ht="67.5">
      <c r="B73" s="9">
        <v>80131502</v>
      </c>
      <c r="C73" s="27" t="s">
        <v>142</v>
      </c>
      <c r="D73" s="79" t="s">
        <v>57</v>
      </c>
      <c r="E73" s="56" t="s">
        <v>49</v>
      </c>
      <c r="F73" s="21" t="s">
        <v>61</v>
      </c>
      <c r="G73" s="68" t="s">
        <v>26</v>
      </c>
      <c r="H73" s="61">
        <v>260000000</v>
      </c>
      <c r="I73" s="61">
        <v>260000000</v>
      </c>
      <c r="J73" s="23" t="s">
        <v>27</v>
      </c>
      <c r="K73" s="23" t="s">
        <v>27</v>
      </c>
      <c r="L73" s="24" t="s">
        <v>43</v>
      </c>
    </row>
    <row r="74" spans="2:12" ht="67.5">
      <c r="B74" s="9">
        <v>81112205</v>
      </c>
      <c r="C74" s="27" t="s">
        <v>143</v>
      </c>
      <c r="D74" s="79" t="s">
        <v>67</v>
      </c>
      <c r="E74" s="56" t="s">
        <v>49</v>
      </c>
      <c r="F74" s="21" t="s">
        <v>61</v>
      </c>
      <c r="G74" s="68" t="s">
        <v>26</v>
      </c>
      <c r="H74" s="61">
        <v>120000000</v>
      </c>
      <c r="I74" s="61">
        <v>120000000</v>
      </c>
      <c r="J74" s="23" t="s">
        <v>27</v>
      </c>
      <c r="K74" s="23" t="s">
        <v>27</v>
      </c>
      <c r="L74" s="24" t="s">
        <v>43</v>
      </c>
    </row>
    <row r="75" spans="2:12" ht="67.5">
      <c r="B75" s="9">
        <v>84111500</v>
      </c>
      <c r="C75" s="27" t="s">
        <v>144</v>
      </c>
      <c r="D75" s="79" t="s">
        <v>67</v>
      </c>
      <c r="E75" s="56" t="s">
        <v>49</v>
      </c>
      <c r="F75" s="21" t="s">
        <v>61</v>
      </c>
      <c r="G75" s="68" t="s">
        <v>26</v>
      </c>
      <c r="H75" s="61">
        <v>25000000</v>
      </c>
      <c r="I75" s="61">
        <v>25000000</v>
      </c>
      <c r="J75" s="23" t="s">
        <v>27</v>
      </c>
      <c r="K75" s="23" t="s">
        <v>27</v>
      </c>
      <c r="L75" s="24" t="s">
        <v>43</v>
      </c>
    </row>
    <row r="76" spans="2:12" ht="67.5">
      <c r="B76" s="9">
        <v>45121719</v>
      </c>
      <c r="C76" s="27" t="s">
        <v>145</v>
      </c>
      <c r="D76" s="79" t="s">
        <v>58</v>
      </c>
      <c r="E76" s="56" t="s">
        <v>49</v>
      </c>
      <c r="F76" s="21" t="s">
        <v>61</v>
      </c>
      <c r="G76" s="68" t="s">
        <v>26</v>
      </c>
      <c r="H76" s="61">
        <v>424000000</v>
      </c>
      <c r="I76" s="61">
        <v>424000000</v>
      </c>
      <c r="J76" s="23" t="s">
        <v>27</v>
      </c>
      <c r="K76" s="23" t="s">
        <v>27</v>
      </c>
      <c r="L76" s="24" t="s">
        <v>43</v>
      </c>
    </row>
    <row r="77" spans="2:12" ht="67.5">
      <c r="B77" s="9">
        <v>43191516</v>
      </c>
      <c r="C77" s="27" t="s">
        <v>146</v>
      </c>
      <c r="D77" s="79" t="s">
        <v>58</v>
      </c>
      <c r="E77" s="56" t="s">
        <v>49</v>
      </c>
      <c r="F77" s="21" t="s">
        <v>61</v>
      </c>
      <c r="G77" s="68" t="s">
        <v>26</v>
      </c>
      <c r="H77" s="61">
        <v>255000000</v>
      </c>
      <c r="I77" s="61">
        <v>255000000</v>
      </c>
      <c r="J77" s="23" t="s">
        <v>27</v>
      </c>
      <c r="K77" s="23" t="s">
        <v>27</v>
      </c>
      <c r="L77" s="24" t="s">
        <v>43</v>
      </c>
    </row>
    <row r="78" spans="2:12" ht="67.5">
      <c r="B78" s="9">
        <v>46171610</v>
      </c>
      <c r="C78" s="27" t="s">
        <v>147</v>
      </c>
      <c r="D78" s="79" t="s">
        <v>58</v>
      </c>
      <c r="E78" s="56" t="s">
        <v>49</v>
      </c>
      <c r="F78" s="21" t="s">
        <v>61</v>
      </c>
      <c r="G78" s="68" t="s">
        <v>26</v>
      </c>
      <c r="H78" s="61">
        <v>230000000</v>
      </c>
      <c r="I78" s="61">
        <v>230000000</v>
      </c>
      <c r="J78" s="23" t="s">
        <v>27</v>
      </c>
      <c r="K78" s="23" t="s">
        <v>27</v>
      </c>
      <c r="L78" s="24" t="s">
        <v>43</v>
      </c>
    </row>
    <row r="79" spans="2:12" ht="67.5">
      <c r="B79" s="9">
        <v>43211500</v>
      </c>
      <c r="C79" s="28" t="s">
        <v>148</v>
      </c>
      <c r="D79" s="79" t="s">
        <v>58</v>
      </c>
      <c r="E79" s="56" t="s">
        <v>49</v>
      </c>
      <c r="F79" s="21" t="s">
        <v>61</v>
      </c>
      <c r="G79" s="68" t="s">
        <v>26</v>
      </c>
      <c r="H79" s="61">
        <v>233000000</v>
      </c>
      <c r="I79" s="61">
        <v>233000000</v>
      </c>
      <c r="J79" s="23" t="s">
        <v>27</v>
      </c>
      <c r="K79" s="23" t="s">
        <v>27</v>
      </c>
      <c r="L79" s="24" t="s">
        <v>43</v>
      </c>
    </row>
    <row r="80" spans="2:12" ht="67.5">
      <c r="B80" s="9">
        <v>82121503</v>
      </c>
      <c r="C80" s="27" t="s">
        <v>149</v>
      </c>
      <c r="D80" s="79" t="s">
        <v>56</v>
      </c>
      <c r="E80" s="56" t="s">
        <v>49</v>
      </c>
      <c r="F80" s="21" t="s">
        <v>61</v>
      </c>
      <c r="G80" s="68" t="s">
        <v>26</v>
      </c>
      <c r="H80" s="61">
        <v>67000000</v>
      </c>
      <c r="I80" s="61">
        <v>67000000</v>
      </c>
      <c r="J80" s="23" t="s">
        <v>27</v>
      </c>
      <c r="K80" s="23" t="s">
        <v>27</v>
      </c>
      <c r="L80" s="24" t="s">
        <v>43</v>
      </c>
    </row>
    <row r="81" spans="2:12" ht="67.5">
      <c r="B81" s="9">
        <v>82121503</v>
      </c>
      <c r="C81" s="28" t="s">
        <v>150</v>
      </c>
      <c r="D81" s="79" t="s">
        <v>57</v>
      </c>
      <c r="E81" s="56" t="s">
        <v>49</v>
      </c>
      <c r="F81" s="21" t="s">
        <v>61</v>
      </c>
      <c r="G81" s="68" t="s">
        <v>26</v>
      </c>
      <c r="H81" s="61">
        <v>58000000</v>
      </c>
      <c r="I81" s="61">
        <v>58000000</v>
      </c>
      <c r="J81" s="23" t="s">
        <v>27</v>
      </c>
      <c r="K81" s="23" t="s">
        <v>27</v>
      </c>
      <c r="L81" s="24" t="s">
        <v>43</v>
      </c>
    </row>
    <row r="82" spans="2:12" ht="67.5">
      <c r="B82" s="9">
        <v>43231507</v>
      </c>
      <c r="C82" s="27" t="s">
        <v>151</v>
      </c>
      <c r="D82" s="79" t="s">
        <v>152</v>
      </c>
      <c r="E82" s="56" t="s">
        <v>49</v>
      </c>
      <c r="F82" s="21" t="s">
        <v>61</v>
      </c>
      <c r="G82" s="68" t="s">
        <v>26</v>
      </c>
      <c r="H82" s="61">
        <v>75000000</v>
      </c>
      <c r="I82" s="61">
        <v>75000000</v>
      </c>
      <c r="J82" s="23" t="s">
        <v>27</v>
      </c>
      <c r="K82" s="23" t="s">
        <v>27</v>
      </c>
      <c r="L82" s="24" t="s">
        <v>43</v>
      </c>
    </row>
    <row r="83" spans="2:12" ht="67.5">
      <c r="B83" s="9">
        <v>43233205</v>
      </c>
      <c r="C83" s="27" t="s">
        <v>153</v>
      </c>
      <c r="D83" s="79" t="s">
        <v>28</v>
      </c>
      <c r="E83" s="56" t="s">
        <v>49</v>
      </c>
      <c r="F83" s="21" t="s">
        <v>61</v>
      </c>
      <c r="G83" s="68" t="s">
        <v>26</v>
      </c>
      <c r="H83" s="61">
        <v>50000000</v>
      </c>
      <c r="I83" s="61">
        <v>50000000</v>
      </c>
      <c r="J83" s="23" t="s">
        <v>27</v>
      </c>
      <c r="K83" s="23" t="s">
        <v>27</v>
      </c>
      <c r="L83" s="24" t="s">
        <v>43</v>
      </c>
    </row>
    <row r="84" spans="2:12" ht="67.5">
      <c r="B84" s="9">
        <v>81112303</v>
      </c>
      <c r="C84" s="27" t="s">
        <v>154</v>
      </c>
      <c r="D84" s="79" t="s">
        <v>28</v>
      </c>
      <c r="E84" s="56" t="s">
        <v>55</v>
      </c>
      <c r="F84" s="21" t="s">
        <v>61</v>
      </c>
      <c r="G84" s="68" t="s">
        <v>26</v>
      </c>
      <c r="H84" s="61">
        <v>143240860</v>
      </c>
      <c r="I84" s="61">
        <v>143240860</v>
      </c>
      <c r="J84" s="23" t="s">
        <v>27</v>
      </c>
      <c r="K84" s="23" t="s">
        <v>27</v>
      </c>
      <c r="L84" s="24" t="s">
        <v>43</v>
      </c>
    </row>
    <row r="85" spans="2:12" ht="67.5">
      <c r="B85" s="9">
        <v>81112205</v>
      </c>
      <c r="C85" s="28" t="s">
        <v>155</v>
      </c>
      <c r="D85" s="79" t="s">
        <v>28</v>
      </c>
      <c r="E85" s="56" t="s">
        <v>55</v>
      </c>
      <c r="F85" s="21" t="s">
        <v>61</v>
      </c>
      <c r="G85" s="68" t="s">
        <v>26</v>
      </c>
      <c r="H85" s="61">
        <v>852225540</v>
      </c>
      <c r="I85" s="61">
        <v>852225540</v>
      </c>
      <c r="J85" s="23" t="s">
        <v>27</v>
      </c>
      <c r="K85" s="23" t="s">
        <v>27</v>
      </c>
      <c r="L85" s="24" t="s">
        <v>43</v>
      </c>
    </row>
    <row r="86" spans="2:12" ht="67.5">
      <c r="B86" s="9">
        <v>81112205</v>
      </c>
      <c r="C86" s="27" t="s">
        <v>50</v>
      </c>
      <c r="D86" s="79" t="s">
        <v>56</v>
      </c>
      <c r="E86" s="56" t="s">
        <v>82</v>
      </c>
      <c r="F86" s="21" t="s">
        <v>61</v>
      </c>
      <c r="G86" s="68" t="s">
        <v>26</v>
      </c>
      <c r="H86" s="61">
        <v>59500000</v>
      </c>
      <c r="I86" s="61">
        <v>59500000</v>
      </c>
      <c r="J86" s="23" t="s">
        <v>27</v>
      </c>
      <c r="K86" s="23" t="s">
        <v>27</v>
      </c>
      <c r="L86" s="24" t="s">
        <v>43</v>
      </c>
    </row>
    <row r="87" spans="2:12" ht="67.5">
      <c r="B87" s="9">
        <v>81112222</v>
      </c>
      <c r="C87" s="27" t="s">
        <v>51</v>
      </c>
      <c r="D87" s="79" t="s">
        <v>28</v>
      </c>
      <c r="E87" s="56" t="s">
        <v>55</v>
      </c>
      <c r="F87" s="21" t="s">
        <v>61</v>
      </c>
      <c r="G87" s="68" t="s">
        <v>26</v>
      </c>
      <c r="H87" s="61">
        <v>14998889.5</v>
      </c>
      <c r="I87" s="61">
        <v>14998889.5</v>
      </c>
      <c r="J87" s="23" t="s">
        <v>27</v>
      </c>
      <c r="K87" s="23" t="s">
        <v>27</v>
      </c>
      <c r="L87" s="24" t="s">
        <v>43</v>
      </c>
    </row>
    <row r="88" spans="2:12" ht="67.5">
      <c r="B88" s="9">
        <v>81112222</v>
      </c>
      <c r="C88" s="28" t="s">
        <v>52</v>
      </c>
      <c r="D88" s="79" t="s">
        <v>28</v>
      </c>
      <c r="E88" s="56" t="s">
        <v>55</v>
      </c>
      <c r="F88" s="21" t="s">
        <v>61</v>
      </c>
      <c r="G88" s="68" t="s">
        <v>26</v>
      </c>
      <c r="H88" s="61">
        <v>9124330</v>
      </c>
      <c r="I88" s="61">
        <v>9124330</v>
      </c>
      <c r="J88" s="23" t="s">
        <v>27</v>
      </c>
      <c r="K88" s="23" t="s">
        <v>27</v>
      </c>
      <c r="L88" s="24" t="s">
        <v>43</v>
      </c>
    </row>
    <row r="89" spans="2:12" ht="67.5">
      <c r="B89" s="9">
        <v>81112222</v>
      </c>
      <c r="C89" s="28" t="s">
        <v>156</v>
      </c>
      <c r="D89" s="79" t="s">
        <v>28</v>
      </c>
      <c r="E89" s="56" t="s">
        <v>55</v>
      </c>
      <c r="F89" s="21" t="s">
        <v>61</v>
      </c>
      <c r="G89" s="68" t="s">
        <v>26</v>
      </c>
      <c r="H89" s="61">
        <v>78918370</v>
      </c>
      <c r="I89" s="61">
        <v>78918370</v>
      </c>
      <c r="J89" s="23" t="s">
        <v>27</v>
      </c>
      <c r="K89" s="23" t="s">
        <v>27</v>
      </c>
      <c r="L89" s="24" t="s">
        <v>43</v>
      </c>
    </row>
    <row r="90" spans="2:12" ht="67.5">
      <c r="B90" s="19">
        <v>72153613</v>
      </c>
      <c r="C90" s="28" t="s">
        <v>53</v>
      </c>
      <c r="D90" s="79" t="s">
        <v>58</v>
      </c>
      <c r="E90" s="56" t="s">
        <v>131</v>
      </c>
      <c r="F90" s="21" t="s">
        <v>61</v>
      </c>
      <c r="G90" s="68" t="s">
        <v>26</v>
      </c>
      <c r="H90" s="61">
        <v>23200000</v>
      </c>
      <c r="I90" s="61">
        <v>23200000</v>
      </c>
      <c r="J90" s="23" t="s">
        <v>27</v>
      </c>
      <c r="K90" s="23" t="s">
        <v>27</v>
      </c>
      <c r="L90" s="24" t="s">
        <v>43</v>
      </c>
    </row>
    <row r="91" spans="2:12" ht="67.5">
      <c r="B91" s="9">
        <v>81112222</v>
      </c>
      <c r="C91" s="28" t="s">
        <v>157</v>
      </c>
      <c r="D91" s="79" t="s">
        <v>56</v>
      </c>
      <c r="E91" s="56" t="s">
        <v>59</v>
      </c>
      <c r="F91" s="21" t="s">
        <v>61</v>
      </c>
      <c r="G91" s="68" t="s">
        <v>26</v>
      </c>
      <c r="H91" s="61">
        <v>10500000</v>
      </c>
      <c r="I91" s="61">
        <v>10500000</v>
      </c>
      <c r="J91" s="23" t="s">
        <v>27</v>
      </c>
      <c r="K91" s="23" t="s">
        <v>27</v>
      </c>
      <c r="L91" s="24" t="s">
        <v>43</v>
      </c>
    </row>
    <row r="92" spans="2:12" ht="67.5">
      <c r="B92" s="19" t="s">
        <v>32</v>
      </c>
      <c r="C92" s="28" t="s">
        <v>158</v>
      </c>
      <c r="D92" s="79" t="s">
        <v>58</v>
      </c>
      <c r="E92" s="56" t="s">
        <v>159</v>
      </c>
      <c r="F92" s="21" t="s">
        <v>61</v>
      </c>
      <c r="G92" s="68" t="s">
        <v>26</v>
      </c>
      <c r="H92" s="61">
        <v>72000000</v>
      </c>
      <c r="I92" s="61">
        <v>72000000</v>
      </c>
      <c r="J92" s="23" t="s">
        <v>27</v>
      </c>
      <c r="K92" s="23" t="s">
        <v>27</v>
      </c>
      <c r="L92" s="24" t="s">
        <v>43</v>
      </c>
    </row>
    <row r="93" spans="2:12" ht="67.5">
      <c r="B93" s="43">
        <v>81112205</v>
      </c>
      <c r="C93" s="28" t="s">
        <v>160</v>
      </c>
      <c r="D93" s="79" t="s">
        <v>28</v>
      </c>
      <c r="E93" s="56" t="s">
        <v>55</v>
      </c>
      <c r="F93" s="21" t="s">
        <v>61</v>
      </c>
      <c r="G93" s="68" t="s">
        <v>26</v>
      </c>
      <c r="H93" s="61">
        <v>2852200</v>
      </c>
      <c r="I93" s="61">
        <v>2852200</v>
      </c>
      <c r="J93" s="23" t="s">
        <v>27</v>
      </c>
      <c r="K93" s="23" t="s">
        <v>27</v>
      </c>
      <c r="L93" s="24" t="s">
        <v>43</v>
      </c>
    </row>
    <row r="94" spans="2:12" ht="60" customHeight="1">
      <c r="B94" s="44">
        <v>85161501</v>
      </c>
      <c r="C94" s="63" t="s">
        <v>161</v>
      </c>
      <c r="D94" s="79" t="s">
        <v>56</v>
      </c>
      <c r="E94" s="51" t="s">
        <v>59</v>
      </c>
      <c r="F94" s="21" t="s">
        <v>61</v>
      </c>
      <c r="G94" s="68" t="s">
        <v>26</v>
      </c>
      <c r="H94" s="61">
        <v>14400000</v>
      </c>
      <c r="I94" s="61">
        <v>14400000</v>
      </c>
      <c r="J94" s="23" t="s">
        <v>27</v>
      </c>
      <c r="K94" s="23" t="s">
        <v>27</v>
      </c>
      <c r="L94" s="24" t="s">
        <v>43</v>
      </c>
    </row>
    <row r="95" spans="2:12" ht="38.25" customHeight="1">
      <c r="B95" s="44">
        <v>81112222</v>
      </c>
      <c r="C95" s="63" t="s">
        <v>162</v>
      </c>
      <c r="D95" s="79" t="s">
        <v>56</v>
      </c>
      <c r="E95" s="51" t="s">
        <v>55</v>
      </c>
      <c r="F95" s="21" t="s">
        <v>61</v>
      </c>
      <c r="G95" s="68" t="s">
        <v>26</v>
      </c>
      <c r="H95" s="61">
        <v>8800000</v>
      </c>
      <c r="I95" s="61">
        <v>8800000</v>
      </c>
      <c r="J95" s="23" t="s">
        <v>27</v>
      </c>
      <c r="K95" s="23" t="s">
        <v>27</v>
      </c>
      <c r="L95" s="24" t="s">
        <v>43</v>
      </c>
    </row>
    <row r="96" spans="2:12" ht="54" customHeight="1">
      <c r="B96" s="9">
        <v>81112222</v>
      </c>
      <c r="C96" s="63" t="s">
        <v>163</v>
      </c>
      <c r="D96" s="79" t="s">
        <v>57</v>
      </c>
      <c r="E96" s="51" t="s">
        <v>60</v>
      </c>
      <c r="F96" s="21" t="s">
        <v>61</v>
      </c>
      <c r="G96" s="68" t="s">
        <v>26</v>
      </c>
      <c r="H96" s="61">
        <v>1820000</v>
      </c>
      <c r="I96" s="61">
        <v>1820000</v>
      </c>
      <c r="J96" s="23" t="s">
        <v>27</v>
      </c>
      <c r="K96" s="23" t="s">
        <v>27</v>
      </c>
      <c r="L96" s="24" t="s">
        <v>43</v>
      </c>
    </row>
    <row r="97" spans="2:12" ht="77.25" customHeight="1">
      <c r="B97" s="9">
        <v>81112222</v>
      </c>
      <c r="C97" s="63" t="s">
        <v>164</v>
      </c>
      <c r="D97" s="79" t="s">
        <v>165</v>
      </c>
      <c r="E97" s="51" t="s">
        <v>55</v>
      </c>
      <c r="F97" s="21" t="s">
        <v>61</v>
      </c>
      <c r="G97" s="68" t="s">
        <v>26</v>
      </c>
      <c r="H97" s="61">
        <v>19657792</v>
      </c>
      <c r="I97" s="61">
        <v>19657792</v>
      </c>
      <c r="J97" s="23" t="s">
        <v>27</v>
      </c>
      <c r="K97" s="23" t="s">
        <v>27</v>
      </c>
      <c r="L97" s="24" t="s">
        <v>43</v>
      </c>
    </row>
    <row r="98" spans="2:12" ht="67.5">
      <c r="B98" s="19" t="s">
        <v>83</v>
      </c>
      <c r="C98" s="80" t="s">
        <v>54</v>
      </c>
      <c r="D98" s="50" t="s">
        <v>28</v>
      </c>
      <c r="E98" s="51" t="s">
        <v>55</v>
      </c>
      <c r="F98" s="21" t="s">
        <v>61</v>
      </c>
      <c r="G98" s="68" t="s">
        <v>26</v>
      </c>
      <c r="H98" s="22">
        <v>77795000</v>
      </c>
      <c r="I98" s="22">
        <v>77795000</v>
      </c>
      <c r="J98" s="23" t="s">
        <v>27</v>
      </c>
      <c r="K98" s="23" t="s">
        <v>27</v>
      </c>
      <c r="L98" s="24" t="s">
        <v>43</v>
      </c>
    </row>
    <row r="99" spans="2:12" ht="54">
      <c r="B99" s="42" t="s">
        <v>63</v>
      </c>
      <c r="C99" s="80" t="s">
        <v>166</v>
      </c>
      <c r="D99" s="50" t="s">
        <v>28</v>
      </c>
      <c r="E99" s="81" t="s">
        <v>55</v>
      </c>
      <c r="F99" s="21" t="s">
        <v>109</v>
      </c>
      <c r="G99" s="68" t="s">
        <v>26</v>
      </c>
      <c r="H99" s="68">
        <v>11000000000</v>
      </c>
      <c r="I99" s="68">
        <v>11000000000</v>
      </c>
      <c r="J99" s="23" t="s">
        <v>27</v>
      </c>
      <c r="K99" s="23" t="s">
        <v>27</v>
      </c>
      <c r="L99" s="24" t="s">
        <v>64</v>
      </c>
    </row>
    <row r="100" spans="2:12" ht="54">
      <c r="B100" s="9">
        <v>42271702</v>
      </c>
      <c r="C100" s="80" t="s">
        <v>65</v>
      </c>
      <c r="D100" s="50" t="s">
        <v>57</v>
      </c>
      <c r="E100" s="81" t="s">
        <v>167</v>
      </c>
      <c r="F100" s="21" t="s">
        <v>109</v>
      </c>
      <c r="G100" s="68" t="s">
        <v>26</v>
      </c>
      <c r="H100" s="68">
        <v>8000000</v>
      </c>
      <c r="I100" s="68">
        <v>8000000</v>
      </c>
      <c r="J100" s="23" t="s">
        <v>27</v>
      </c>
      <c r="K100" s="23" t="s">
        <v>27</v>
      </c>
      <c r="L100" s="24" t="s">
        <v>64</v>
      </c>
    </row>
    <row r="101" spans="2:12" ht="54">
      <c r="B101" s="19">
        <v>41116000</v>
      </c>
      <c r="C101" s="80" t="s">
        <v>168</v>
      </c>
      <c r="D101" s="50" t="s">
        <v>56</v>
      </c>
      <c r="E101" s="81" t="s">
        <v>60</v>
      </c>
      <c r="F101" s="21" t="s">
        <v>109</v>
      </c>
      <c r="G101" s="68" t="s">
        <v>26</v>
      </c>
      <c r="H101" s="68">
        <v>2200000000</v>
      </c>
      <c r="I101" s="68">
        <v>2200000000</v>
      </c>
      <c r="J101" s="23" t="s">
        <v>27</v>
      </c>
      <c r="K101" s="23" t="s">
        <v>27</v>
      </c>
      <c r="L101" s="24" t="s">
        <v>64</v>
      </c>
    </row>
    <row r="102" spans="2:12" ht="54">
      <c r="B102" s="9">
        <v>41116207</v>
      </c>
      <c r="C102" s="80" t="s">
        <v>66</v>
      </c>
      <c r="D102" s="50" t="s">
        <v>58</v>
      </c>
      <c r="E102" s="81" t="s">
        <v>82</v>
      </c>
      <c r="F102" s="21" t="s">
        <v>61</v>
      </c>
      <c r="G102" s="68" t="s">
        <v>26</v>
      </c>
      <c r="H102" s="68">
        <v>111000000</v>
      </c>
      <c r="I102" s="68">
        <v>111000000</v>
      </c>
      <c r="J102" s="23" t="s">
        <v>27</v>
      </c>
      <c r="K102" s="23" t="s">
        <v>27</v>
      </c>
      <c r="L102" s="24" t="s">
        <v>64</v>
      </c>
    </row>
    <row r="103" spans="2:12" ht="54">
      <c r="B103" s="43" t="s">
        <v>68</v>
      </c>
      <c r="C103" s="80" t="s">
        <v>69</v>
      </c>
      <c r="D103" s="50" t="s">
        <v>56</v>
      </c>
      <c r="E103" s="81" t="s">
        <v>46</v>
      </c>
      <c r="F103" s="21" t="s">
        <v>61</v>
      </c>
      <c r="G103" s="68" t="s">
        <v>26</v>
      </c>
      <c r="H103" s="68">
        <v>26000000</v>
      </c>
      <c r="I103" s="68">
        <v>26000000</v>
      </c>
      <c r="J103" s="23" t="s">
        <v>27</v>
      </c>
      <c r="K103" s="23" t="s">
        <v>27</v>
      </c>
      <c r="L103" s="24" t="s">
        <v>64</v>
      </c>
    </row>
    <row r="104" spans="2:12" ht="40.5" customHeight="1">
      <c r="B104" s="9">
        <v>41104308</v>
      </c>
      <c r="C104" s="63" t="s">
        <v>70</v>
      </c>
      <c r="D104" s="50" t="s">
        <v>28</v>
      </c>
      <c r="E104" s="81" t="s">
        <v>59</v>
      </c>
      <c r="F104" s="21" t="s">
        <v>61</v>
      </c>
      <c r="G104" s="68" t="s">
        <v>26</v>
      </c>
      <c r="H104" s="68">
        <v>9000000</v>
      </c>
      <c r="I104" s="68">
        <v>9000000</v>
      </c>
      <c r="J104" s="23" t="s">
        <v>27</v>
      </c>
      <c r="K104" s="23" t="s">
        <v>27</v>
      </c>
      <c r="L104" s="24" t="s">
        <v>64</v>
      </c>
    </row>
    <row r="105" spans="2:12" ht="40.5" customHeight="1">
      <c r="B105" s="9">
        <v>42222000</v>
      </c>
      <c r="C105" s="63" t="s">
        <v>71</v>
      </c>
      <c r="D105" s="50" t="s">
        <v>56</v>
      </c>
      <c r="E105" s="81" t="s">
        <v>59</v>
      </c>
      <c r="F105" s="21" t="s">
        <v>61</v>
      </c>
      <c r="G105" s="68" t="s">
        <v>26</v>
      </c>
      <c r="H105" s="68">
        <v>144000000</v>
      </c>
      <c r="I105" s="68">
        <v>144000000</v>
      </c>
      <c r="J105" s="23" t="s">
        <v>27</v>
      </c>
      <c r="K105" s="23" t="s">
        <v>27</v>
      </c>
      <c r="L105" s="24" t="s">
        <v>64</v>
      </c>
    </row>
    <row r="106" spans="2:12" ht="40.5" customHeight="1">
      <c r="B106" s="43">
        <v>42281800</v>
      </c>
      <c r="C106" s="63" t="s">
        <v>72</v>
      </c>
      <c r="D106" s="50" t="s">
        <v>67</v>
      </c>
      <c r="E106" s="81" t="s">
        <v>82</v>
      </c>
      <c r="F106" s="21" t="s">
        <v>61</v>
      </c>
      <c r="G106" s="68" t="s">
        <v>26</v>
      </c>
      <c r="H106" s="68">
        <v>50000000</v>
      </c>
      <c r="I106" s="68">
        <v>50000000</v>
      </c>
      <c r="J106" s="23" t="s">
        <v>27</v>
      </c>
      <c r="K106" s="23" t="s">
        <v>27</v>
      </c>
      <c r="L106" s="24" t="s">
        <v>64</v>
      </c>
    </row>
    <row r="107" spans="2:12" ht="40.5" customHeight="1">
      <c r="B107" s="43">
        <v>41116000</v>
      </c>
      <c r="C107" s="63" t="s">
        <v>73</v>
      </c>
      <c r="D107" s="50" t="s">
        <v>58</v>
      </c>
      <c r="E107" s="81" t="s">
        <v>167</v>
      </c>
      <c r="F107" s="21" t="s">
        <v>61</v>
      </c>
      <c r="G107" s="68" t="s">
        <v>26</v>
      </c>
      <c r="H107" s="68">
        <v>13000000</v>
      </c>
      <c r="I107" s="68">
        <v>13000000</v>
      </c>
      <c r="J107" s="23" t="s">
        <v>27</v>
      </c>
      <c r="K107" s="23" t="s">
        <v>27</v>
      </c>
      <c r="L107" s="24" t="s">
        <v>64</v>
      </c>
    </row>
    <row r="108" spans="2:12" ht="40.5" customHeight="1">
      <c r="B108" s="43">
        <v>41116016</v>
      </c>
      <c r="C108" s="63" t="s">
        <v>74</v>
      </c>
      <c r="D108" s="50" t="s">
        <v>56</v>
      </c>
      <c r="E108" s="81" t="s">
        <v>46</v>
      </c>
      <c r="F108" s="21" t="s">
        <v>61</v>
      </c>
      <c r="G108" s="68" t="s">
        <v>26</v>
      </c>
      <c r="H108" s="68">
        <v>67100000</v>
      </c>
      <c r="I108" s="68">
        <v>67100000</v>
      </c>
      <c r="J108" s="23" t="s">
        <v>27</v>
      </c>
      <c r="K108" s="23" t="s">
        <v>27</v>
      </c>
      <c r="L108" s="24" t="s">
        <v>64</v>
      </c>
    </row>
    <row r="109" spans="2:12" ht="40.5" customHeight="1">
      <c r="B109" s="43">
        <v>41116000</v>
      </c>
      <c r="C109" s="63" t="s">
        <v>75</v>
      </c>
      <c r="D109" s="50" t="s">
        <v>58</v>
      </c>
      <c r="E109" s="81" t="s">
        <v>82</v>
      </c>
      <c r="F109" s="21" t="s">
        <v>61</v>
      </c>
      <c r="G109" s="68" t="s">
        <v>26</v>
      </c>
      <c r="H109" s="68">
        <v>24000000</v>
      </c>
      <c r="I109" s="68">
        <v>24000000</v>
      </c>
      <c r="J109" s="23" t="s">
        <v>27</v>
      </c>
      <c r="K109" s="23" t="s">
        <v>27</v>
      </c>
      <c r="L109" s="24" t="s">
        <v>64</v>
      </c>
    </row>
    <row r="110" spans="2:12" ht="40.5" customHeight="1">
      <c r="B110" s="43">
        <v>41116000</v>
      </c>
      <c r="C110" s="63" t="s">
        <v>76</v>
      </c>
      <c r="D110" s="50" t="s">
        <v>58</v>
      </c>
      <c r="E110" s="81" t="s">
        <v>46</v>
      </c>
      <c r="F110" s="21" t="s">
        <v>61</v>
      </c>
      <c r="G110" s="68" t="s">
        <v>26</v>
      </c>
      <c r="H110" s="68">
        <v>91400000</v>
      </c>
      <c r="I110" s="68">
        <v>91400000</v>
      </c>
      <c r="J110" s="23" t="s">
        <v>27</v>
      </c>
      <c r="K110" s="23" t="s">
        <v>27</v>
      </c>
      <c r="L110" s="24" t="s">
        <v>64</v>
      </c>
    </row>
    <row r="111" spans="2:12" ht="40.5" customHeight="1">
      <c r="B111" s="9">
        <v>41116000</v>
      </c>
      <c r="C111" s="63" t="s">
        <v>77</v>
      </c>
      <c r="D111" s="50" t="s">
        <v>58</v>
      </c>
      <c r="E111" s="81" t="s">
        <v>46</v>
      </c>
      <c r="F111" s="21" t="s">
        <v>61</v>
      </c>
      <c r="G111" s="68" t="s">
        <v>26</v>
      </c>
      <c r="H111" s="68">
        <v>118000000</v>
      </c>
      <c r="I111" s="68">
        <v>118000000</v>
      </c>
      <c r="J111" s="23" t="s">
        <v>27</v>
      </c>
      <c r="K111" s="23" t="s">
        <v>27</v>
      </c>
      <c r="L111" s="24" t="s">
        <v>64</v>
      </c>
    </row>
    <row r="112" spans="2:12" ht="40.5" customHeight="1">
      <c r="B112" s="9">
        <v>42281800</v>
      </c>
      <c r="C112" s="63" t="s">
        <v>169</v>
      </c>
      <c r="D112" s="50" t="s">
        <v>28</v>
      </c>
      <c r="E112" s="81" t="s">
        <v>46</v>
      </c>
      <c r="F112" s="21" t="s">
        <v>61</v>
      </c>
      <c r="G112" s="68" t="s">
        <v>26</v>
      </c>
      <c r="H112" s="68">
        <v>34600000</v>
      </c>
      <c r="I112" s="68">
        <v>34600000</v>
      </c>
      <c r="J112" s="23" t="s">
        <v>27</v>
      </c>
      <c r="K112" s="23" t="s">
        <v>27</v>
      </c>
      <c r="L112" s="24" t="s">
        <v>64</v>
      </c>
    </row>
    <row r="113" spans="2:12" ht="40.5" customHeight="1">
      <c r="B113" s="82">
        <v>41115830</v>
      </c>
      <c r="C113" s="63" t="s">
        <v>170</v>
      </c>
      <c r="D113" s="50" t="s">
        <v>58</v>
      </c>
      <c r="E113" s="81" t="s">
        <v>59</v>
      </c>
      <c r="F113" s="21" t="s">
        <v>61</v>
      </c>
      <c r="G113" s="68" t="s">
        <v>26</v>
      </c>
      <c r="H113" s="68">
        <v>82000000</v>
      </c>
      <c r="I113" s="68">
        <v>82000000</v>
      </c>
      <c r="J113" s="23" t="s">
        <v>27</v>
      </c>
      <c r="K113" s="23" t="s">
        <v>27</v>
      </c>
      <c r="L113" s="24" t="s">
        <v>64</v>
      </c>
    </row>
    <row r="114" spans="2:12" ht="40.5" customHeight="1">
      <c r="B114" s="43">
        <v>41116126</v>
      </c>
      <c r="C114" s="63" t="s">
        <v>171</v>
      </c>
      <c r="D114" s="50" t="s">
        <v>58</v>
      </c>
      <c r="E114" s="81" t="s">
        <v>46</v>
      </c>
      <c r="F114" s="21" t="s">
        <v>61</v>
      </c>
      <c r="G114" s="68" t="s">
        <v>26</v>
      </c>
      <c r="H114" s="68">
        <v>27000000</v>
      </c>
      <c r="I114" s="68">
        <v>27000000</v>
      </c>
      <c r="J114" s="23" t="s">
        <v>27</v>
      </c>
      <c r="K114" s="23" t="s">
        <v>27</v>
      </c>
      <c r="L114" s="24" t="s">
        <v>64</v>
      </c>
    </row>
    <row r="115" spans="2:12" ht="40.5" customHeight="1">
      <c r="B115" s="9">
        <v>76101606</v>
      </c>
      <c r="C115" s="63" t="s">
        <v>78</v>
      </c>
      <c r="D115" s="50" t="s">
        <v>57</v>
      </c>
      <c r="E115" s="81" t="s">
        <v>46</v>
      </c>
      <c r="F115" s="21" t="s">
        <v>61</v>
      </c>
      <c r="G115" s="68" t="s">
        <v>26</v>
      </c>
      <c r="H115" s="68">
        <v>8400000</v>
      </c>
      <c r="I115" s="68">
        <v>8400000</v>
      </c>
      <c r="J115" s="23" t="s">
        <v>27</v>
      </c>
      <c r="K115" s="23" t="s">
        <v>27</v>
      </c>
      <c r="L115" s="24" t="s">
        <v>64</v>
      </c>
    </row>
    <row r="116" spans="2:12" ht="40.5" customHeight="1">
      <c r="B116" s="9">
        <v>42321500</v>
      </c>
      <c r="C116" s="63" t="s">
        <v>79</v>
      </c>
      <c r="D116" s="50" t="s">
        <v>28</v>
      </c>
      <c r="E116" s="81" t="s">
        <v>60</v>
      </c>
      <c r="F116" s="21" t="s">
        <v>61</v>
      </c>
      <c r="G116" s="68" t="s">
        <v>26</v>
      </c>
      <c r="H116" s="68">
        <v>1200000000</v>
      </c>
      <c r="I116" s="68">
        <v>1200000000</v>
      </c>
      <c r="J116" s="23" t="s">
        <v>27</v>
      </c>
      <c r="K116" s="23" t="s">
        <v>27</v>
      </c>
      <c r="L116" s="24" t="s">
        <v>64</v>
      </c>
    </row>
    <row r="117" spans="2:12" ht="54">
      <c r="B117" s="9">
        <v>51101500</v>
      </c>
      <c r="C117" s="63" t="s">
        <v>80</v>
      </c>
      <c r="D117" s="50" t="s">
        <v>67</v>
      </c>
      <c r="E117" s="81" t="s">
        <v>59</v>
      </c>
      <c r="F117" s="21" t="s">
        <v>61</v>
      </c>
      <c r="G117" s="68" t="s">
        <v>26</v>
      </c>
      <c r="H117" s="68">
        <v>6000000</v>
      </c>
      <c r="I117" s="68">
        <v>6000000</v>
      </c>
      <c r="J117" s="23" t="s">
        <v>27</v>
      </c>
      <c r="K117" s="23" t="s">
        <v>27</v>
      </c>
      <c r="L117" s="24" t="s">
        <v>64</v>
      </c>
    </row>
    <row r="118" spans="2:12" ht="54">
      <c r="B118" s="82" t="s">
        <v>63</v>
      </c>
      <c r="C118" s="63" t="s">
        <v>172</v>
      </c>
      <c r="D118" s="50" t="s">
        <v>28</v>
      </c>
      <c r="E118" s="81" t="s">
        <v>59</v>
      </c>
      <c r="F118" s="21" t="s">
        <v>61</v>
      </c>
      <c r="G118" s="68" t="s">
        <v>26</v>
      </c>
      <c r="H118" s="68">
        <v>200000000</v>
      </c>
      <c r="I118" s="68">
        <v>200000000</v>
      </c>
      <c r="J118" s="23" t="s">
        <v>27</v>
      </c>
      <c r="K118" s="23" t="s">
        <v>27</v>
      </c>
      <c r="L118" s="24" t="s">
        <v>64</v>
      </c>
    </row>
    <row r="119" spans="2:12" ht="67.5">
      <c r="B119" s="9">
        <v>42181600</v>
      </c>
      <c r="C119" s="63" t="s">
        <v>173</v>
      </c>
      <c r="D119" s="50" t="s">
        <v>56</v>
      </c>
      <c r="E119" s="81" t="s">
        <v>55</v>
      </c>
      <c r="F119" s="21" t="s">
        <v>61</v>
      </c>
      <c r="G119" s="68" t="s">
        <v>26</v>
      </c>
      <c r="H119" s="22">
        <v>400000000</v>
      </c>
      <c r="I119" s="22">
        <v>400000000</v>
      </c>
      <c r="J119" s="23" t="s">
        <v>27</v>
      </c>
      <c r="K119" s="23" t="s">
        <v>27</v>
      </c>
      <c r="L119" s="24" t="s">
        <v>43</v>
      </c>
    </row>
    <row r="120" spans="2:12" ht="54">
      <c r="B120" s="9">
        <v>31162800</v>
      </c>
      <c r="C120" s="63" t="s">
        <v>174</v>
      </c>
      <c r="D120" s="50" t="s">
        <v>28</v>
      </c>
      <c r="E120" s="51" t="s">
        <v>175</v>
      </c>
      <c r="F120" s="21" t="s">
        <v>109</v>
      </c>
      <c r="G120" s="68" t="s">
        <v>26</v>
      </c>
      <c r="H120" s="68">
        <v>347465301</v>
      </c>
      <c r="I120" s="68">
        <v>347465301</v>
      </c>
      <c r="J120" s="23" t="s">
        <v>27</v>
      </c>
      <c r="K120" s="23" t="s">
        <v>27</v>
      </c>
      <c r="L120" s="24" t="s">
        <v>29</v>
      </c>
    </row>
    <row r="121" spans="2:12" ht="54">
      <c r="B121" s="9">
        <v>78181701</v>
      </c>
      <c r="C121" s="63" t="s">
        <v>176</v>
      </c>
      <c r="D121" s="50" t="s">
        <v>28</v>
      </c>
      <c r="E121" s="51" t="s">
        <v>55</v>
      </c>
      <c r="F121" s="21" t="s">
        <v>61</v>
      </c>
      <c r="G121" s="68" t="s">
        <v>26</v>
      </c>
      <c r="H121" s="68">
        <v>407817718</v>
      </c>
      <c r="I121" s="68">
        <v>407817718</v>
      </c>
      <c r="J121" s="23" t="s">
        <v>27</v>
      </c>
      <c r="K121" s="23" t="s">
        <v>27</v>
      </c>
      <c r="L121" s="24" t="s">
        <v>29</v>
      </c>
    </row>
    <row r="122" spans="2:12" ht="54">
      <c r="B122" s="9">
        <v>25172504</v>
      </c>
      <c r="C122" s="63" t="s">
        <v>177</v>
      </c>
      <c r="D122" s="50" t="s">
        <v>28</v>
      </c>
      <c r="E122" s="51" t="s">
        <v>55</v>
      </c>
      <c r="F122" s="21" t="s">
        <v>61</v>
      </c>
      <c r="G122" s="68" t="s">
        <v>26</v>
      </c>
      <c r="H122" s="68">
        <v>20000000</v>
      </c>
      <c r="I122" s="68">
        <v>20000000</v>
      </c>
      <c r="J122" s="23" t="s">
        <v>27</v>
      </c>
      <c r="K122" s="23" t="s">
        <v>27</v>
      </c>
      <c r="L122" s="24" t="s">
        <v>29</v>
      </c>
    </row>
    <row r="123" spans="2:12" ht="54">
      <c r="B123" s="43" t="s">
        <v>112</v>
      </c>
      <c r="C123" s="63" t="s">
        <v>178</v>
      </c>
      <c r="D123" s="50" t="s">
        <v>28</v>
      </c>
      <c r="E123" s="51" t="s">
        <v>55</v>
      </c>
      <c r="F123" s="21" t="s">
        <v>109</v>
      </c>
      <c r="G123" s="68" t="s">
        <v>26</v>
      </c>
      <c r="H123" s="68">
        <v>1882344658</v>
      </c>
      <c r="I123" s="68">
        <v>1882344658</v>
      </c>
      <c r="J123" s="23" t="s">
        <v>27</v>
      </c>
      <c r="K123" s="23" t="s">
        <v>27</v>
      </c>
      <c r="L123" s="24" t="s">
        <v>29</v>
      </c>
    </row>
    <row r="124" spans="2:12" ht="40.5" customHeight="1">
      <c r="B124" s="9" t="s">
        <v>112</v>
      </c>
      <c r="C124" s="63" t="s">
        <v>179</v>
      </c>
      <c r="D124" s="50" t="s">
        <v>28</v>
      </c>
      <c r="E124" s="51" t="s">
        <v>55</v>
      </c>
      <c r="F124" s="21" t="s">
        <v>109</v>
      </c>
      <c r="G124" s="68" t="s">
        <v>26</v>
      </c>
      <c r="H124" s="68">
        <v>409284298</v>
      </c>
      <c r="I124" s="68">
        <v>409284298</v>
      </c>
      <c r="J124" s="23" t="s">
        <v>27</v>
      </c>
      <c r="K124" s="23" t="s">
        <v>27</v>
      </c>
      <c r="L124" s="24" t="s">
        <v>29</v>
      </c>
    </row>
    <row r="125" spans="2:12" ht="57">
      <c r="B125" s="9" t="s">
        <v>180</v>
      </c>
      <c r="C125" s="63" t="s">
        <v>181</v>
      </c>
      <c r="D125" s="50" t="s">
        <v>56</v>
      </c>
      <c r="E125" s="51" t="s">
        <v>46</v>
      </c>
      <c r="F125" s="21" t="s">
        <v>61</v>
      </c>
      <c r="G125" s="68" t="s">
        <v>26</v>
      </c>
      <c r="H125" s="68">
        <v>90391088</v>
      </c>
      <c r="I125" s="68">
        <v>90391088</v>
      </c>
      <c r="J125" s="23" t="s">
        <v>27</v>
      </c>
      <c r="K125" s="23" t="s">
        <v>27</v>
      </c>
      <c r="L125" s="24" t="s">
        <v>29</v>
      </c>
    </row>
    <row r="126" spans="2:12" ht="57">
      <c r="B126" s="9" t="s">
        <v>180</v>
      </c>
      <c r="C126" s="63" t="s">
        <v>182</v>
      </c>
      <c r="D126" s="50" t="s">
        <v>152</v>
      </c>
      <c r="E126" s="51" t="s">
        <v>137</v>
      </c>
      <c r="F126" s="21" t="s">
        <v>61</v>
      </c>
      <c r="G126" s="68" t="s">
        <v>26</v>
      </c>
      <c r="H126" s="68">
        <v>194034963</v>
      </c>
      <c r="I126" s="68">
        <v>194034963</v>
      </c>
      <c r="J126" s="23" t="s">
        <v>27</v>
      </c>
      <c r="K126" s="23" t="s">
        <v>27</v>
      </c>
      <c r="L126" s="24" t="s">
        <v>29</v>
      </c>
    </row>
    <row r="127" spans="2:12" ht="54">
      <c r="B127" s="9">
        <v>14111823</v>
      </c>
      <c r="C127" s="63" t="s">
        <v>183</v>
      </c>
      <c r="D127" s="50" t="s">
        <v>28</v>
      </c>
      <c r="E127" s="51" t="s">
        <v>175</v>
      </c>
      <c r="F127" s="21" t="s">
        <v>109</v>
      </c>
      <c r="G127" s="68" t="s">
        <v>26</v>
      </c>
      <c r="H127" s="68">
        <v>66066562</v>
      </c>
      <c r="I127" s="68">
        <v>66066562</v>
      </c>
      <c r="J127" s="23" t="s">
        <v>27</v>
      </c>
      <c r="K127" s="23" t="s">
        <v>27</v>
      </c>
      <c r="L127" s="24" t="s">
        <v>29</v>
      </c>
    </row>
    <row r="128" spans="2:12" ht="54">
      <c r="B128" s="9" t="s">
        <v>33</v>
      </c>
      <c r="C128" s="63" t="s">
        <v>184</v>
      </c>
      <c r="D128" s="50" t="s">
        <v>152</v>
      </c>
      <c r="E128" s="51" t="s">
        <v>137</v>
      </c>
      <c r="F128" s="21" t="s">
        <v>61</v>
      </c>
      <c r="G128" s="68" t="s">
        <v>26</v>
      </c>
      <c r="H128" s="68">
        <v>83451390</v>
      </c>
      <c r="I128" s="68">
        <v>83451390</v>
      </c>
      <c r="J128" s="23" t="s">
        <v>27</v>
      </c>
      <c r="K128" s="23" t="s">
        <v>27</v>
      </c>
      <c r="L128" s="24" t="s">
        <v>29</v>
      </c>
    </row>
    <row r="129" spans="2:12" ht="54">
      <c r="B129" s="9" t="s">
        <v>33</v>
      </c>
      <c r="C129" s="63" t="s">
        <v>185</v>
      </c>
      <c r="D129" s="50" t="s">
        <v>152</v>
      </c>
      <c r="E129" s="51" t="s">
        <v>137</v>
      </c>
      <c r="F129" s="21" t="s">
        <v>61</v>
      </c>
      <c r="G129" s="68" t="s">
        <v>26</v>
      </c>
      <c r="H129" s="68">
        <v>117435718</v>
      </c>
      <c r="I129" s="68">
        <v>117435718</v>
      </c>
      <c r="J129" s="23" t="s">
        <v>27</v>
      </c>
      <c r="K129" s="23" t="s">
        <v>27</v>
      </c>
      <c r="L129" s="24" t="s">
        <v>29</v>
      </c>
    </row>
    <row r="130" spans="2:12" ht="54">
      <c r="B130" s="9">
        <v>80161801</v>
      </c>
      <c r="C130" s="63" t="s">
        <v>186</v>
      </c>
      <c r="D130" s="50" t="s">
        <v>28</v>
      </c>
      <c r="E130" s="51" t="s">
        <v>55</v>
      </c>
      <c r="F130" s="21" t="s">
        <v>61</v>
      </c>
      <c r="G130" s="68" t="s">
        <v>26</v>
      </c>
      <c r="H130" s="68">
        <v>386112213</v>
      </c>
      <c r="I130" s="68">
        <v>386112213</v>
      </c>
      <c r="J130" s="23" t="s">
        <v>27</v>
      </c>
      <c r="K130" s="23" t="s">
        <v>27</v>
      </c>
      <c r="L130" s="24" t="s">
        <v>29</v>
      </c>
    </row>
    <row r="131" spans="2:12" ht="67.5">
      <c r="B131" s="9">
        <v>76111801</v>
      </c>
      <c r="C131" s="63" t="s">
        <v>187</v>
      </c>
      <c r="D131" s="50" t="s">
        <v>56</v>
      </c>
      <c r="E131" s="51" t="s">
        <v>59</v>
      </c>
      <c r="F131" s="21" t="s">
        <v>61</v>
      </c>
      <c r="G131" s="68" t="s">
        <v>26</v>
      </c>
      <c r="H131" s="22">
        <v>30000000</v>
      </c>
      <c r="I131" s="22">
        <v>30000000</v>
      </c>
      <c r="J131" s="23" t="s">
        <v>27</v>
      </c>
      <c r="K131" s="23" t="s">
        <v>27</v>
      </c>
      <c r="L131" s="24" t="s">
        <v>43</v>
      </c>
    </row>
    <row r="132" spans="2:12" ht="67.5">
      <c r="B132" s="9">
        <v>78181507</v>
      </c>
      <c r="C132" s="63" t="s">
        <v>30</v>
      </c>
      <c r="D132" s="50" t="s">
        <v>28</v>
      </c>
      <c r="E132" s="51" t="s">
        <v>55</v>
      </c>
      <c r="F132" s="21" t="s">
        <v>61</v>
      </c>
      <c r="G132" s="68" t="s">
        <v>26</v>
      </c>
      <c r="H132" s="22">
        <v>150000000</v>
      </c>
      <c r="I132" s="22">
        <v>150000000</v>
      </c>
      <c r="J132" s="23" t="s">
        <v>27</v>
      </c>
      <c r="K132" s="23" t="s">
        <v>27</v>
      </c>
      <c r="L132" s="24" t="s">
        <v>43</v>
      </c>
    </row>
    <row r="133" spans="2:12" ht="67.5">
      <c r="B133" s="9">
        <v>92101501</v>
      </c>
      <c r="C133" s="63" t="s">
        <v>188</v>
      </c>
      <c r="D133" s="50" t="s">
        <v>28</v>
      </c>
      <c r="E133" s="51" t="s">
        <v>55</v>
      </c>
      <c r="F133" s="21" t="s">
        <v>61</v>
      </c>
      <c r="G133" s="68" t="s">
        <v>26</v>
      </c>
      <c r="H133" s="22">
        <v>2900000000</v>
      </c>
      <c r="I133" s="22">
        <v>2900000000</v>
      </c>
      <c r="J133" s="23" t="s">
        <v>27</v>
      </c>
      <c r="K133" s="23" t="s">
        <v>27</v>
      </c>
      <c r="L133" s="24" t="s">
        <v>43</v>
      </c>
    </row>
    <row r="134" spans="2:12" ht="67.5">
      <c r="B134" s="9">
        <v>91111500</v>
      </c>
      <c r="C134" s="63" t="s">
        <v>189</v>
      </c>
      <c r="D134" s="50" t="s">
        <v>28</v>
      </c>
      <c r="E134" s="51" t="s">
        <v>55</v>
      </c>
      <c r="F134" s="21" t="s">
        <v>109</v>
      </c>
      <c r="G134" s="68" t="s">
        <v>26</v>
      </c>
      <c r="H134" s="22">
        <v>850000000</v>
      </c>
      <c r="I134" s="22">
        <v>850000000</v>
      </c>
      <c r="J134" s="23" t="s">
        <v>27</v>
      </c>
      <c r="K134" s="23" t="s">
        <v>27</v>
      </c>
      <c r="L134" s="24" t="s">
        <v>43</v>
      </c>
    </row>
    <row r="135" spans="2:12" ht="67.5">
      <c r="B135" s="9">
        <v>72103300</v>
      </c>
      <c r="C135" s="63" t="s">
        <v>190</v>
      </c>
      <c r="D135" s="50" t="s">
        <v>28</v>
      </c>
      <c r="E135" s="51" t="s">
        <v>55</v>
      </c>
      <c r="F135" s="21" t="s">
        <v>109</v>
      </c>
      <c r="G135" s="68" t="s">
        <v>26</v>
      </c>
      <c r="H135" s="22">
        <v>347444347</v>
      </c>
      <c r="I135" s="22">
        <v>347444347</v>
      </c>
      <c r="J135" s="23" t="s">
        <v>27</v>
      </c>
      <c r="K135" s="23" t="s">
        <v>27</v>
      </c>
      <c r="L135" s="24" t="s">
        <v>43</v>
      </c>
    </row>
    <row r="136" spans="2:12" ht="67.5">
      <c r="B136" s="9">
        <v>86101705</v>
      </c>
      <c r="C136" s="63" t="s">
        <v>191</v>
      </c>
      <c r="D136" s="50" t="s">
        <v>28</v>
      </c>
      <c r="E136" s="51" t="s">
        <v>55</v>
      </c>
      <c r="F136" s="21" t="s">
        <v>61</v>
      </c>
      <c r="G136" s="68" t="s">
        <v>26</v>
      </c>
      <c r="H136" s="22">
        <v>124799999.99999996</v>
      </c>
      <c r="I136" s="22">
        <v>124799999.99999996</v>
      </c>
      <c r="J136" s="23" t="s">
        <v>27</v>
      </c>
      <c r="K136" s="23" t="s">
        <v>27</v>
      </c>
      <c r="L136" s="24" t="s">
        <v>43</v>
      </c>
    </row>
    <row r="137" spans="2:12" ht="67.5">
      <c r="B137" s="9" t="s">
        <v>32</v>
      </c>
      <c r="C137" s="63" t="s">
        <v>192</v>
      </c>
      <c r="D137" s="50" t="s">
        <v>28</v>
      </c>
      <c r="E137" s="51" t="s">
        <v>55</v>
      </c>
      <c r="F137" s="21" t="s">
        <v>61</v>
      </c>
      <c r="G137" s="68" t="s">
        <v>26</v>
      </c>
      <c r="H137" s="22">
        <v>180000000</v>
      </c>
      <c r="I137" s="22">
        <v>180000000</v>
      </c>
      <c r="J137" s="23" t="s">
        <v>27</v>
      </c>
      <c r="K137" s="23" t="s">
        <v>27</v>
      </c>
      <c r="L137" s="24" t="s">
        <v>43</v>
      </c>
    </row>
    <row r="138" spans="2:12" ht="67.5">
      <c r="B138" s="9" t="s">
        <v>32</v>
      </c>
      <c r="C138" s="63" t="s">
        <v>193</v>
      </c>
      <c r="D138" s="50" t="s">
        <v>28</v>
      </c>
      <c r="E138" s="51" t="s">
        <v>55</v>
      </c>
      <c r="F138" s="21" t="s">
        <v>61</v>
      </c>
      <c r="G138" s="68" t="s">
        <v>26</v>
      </c>
      <c r="H138" s="22">
        <v>118000000</v>
      </c>
      <c r="I138" s="22">
        <v>118000000</v>
      </c>
      <c r="J138" s="23" t="s">
        <v>27</v>
      </c>
      <c r="K138" s="23" t="s">
        <v>27</v>
      </c>
      <c r="L138" s="24" t="s">
        <v>43</v>
      </c>
    </row>
    <row r="139" spans="2:12" ht="67.5">
      <c r="B139" s="9" t="s">
        <v>194</v>
      </c>
      <c r="C139" s="63" t="s">
        <v>195</v>
      </c>
      <c r="D139" s="50" t="s">
        <v>56</v>
      </c>
      <c r="E139" s="51" t="s">
        <v>55</v>
      </c>
      <c r="F139" s="21" t="s">
        <v>109</v>
      </c>
      <c r="G139" s="68" t="s">
        <v>26</v>
      </c>
      <c r="H139" s="22">
        <v>2021501430.066</v>
      </c>
      <c r="I139" s="22">
        <v>2021501430.066</v>
      </c>
      <c r="J139" s="23" t="s">
        <v>27</v>
      </c>
      <c r="K139" s="23" t="s">
        <v>27</v>
      </c>
      <c r="L139" s="24" t="s">
        <v>43</v>
      </c>
    </row>
    <row r="140" spans="2:12" ht="67.5">
      <c r="B140" s="9">
        <v>93131608</v>
      </c>
      <c r="C140" s="63" t="s">
        <v>196</v>
      </c>
      <c r="D140" s="50" t="s">
        <v>28</v>
      </c>
      <c r="E140" s="51" t="s">
        <v>55</v>
      </c>
      <c r="F140" s="21" t="s">
        <v>109</v>
      </c>
      <c r="G140" s="68" t="s">
        <v>26</v>
      </c>
      <c r="H140" s="22">
        <v>4291803624</v>
      </c>
      <c r="I140" s="22">
        <v>4291803624</v>
      </c>
      <c r="J140" s="23" t="s">
        <v>27</v>
      </c>
      <c r="K140" s="23" t="s">
        <v>27</v>
      </c>
      <c r="L140" s="24" t="s">
        <v>43</v>
      </c>
    </row>
    <row r="141" spans="2:12" ht="67.5">
      <c r="B141" s="9">
        <v>76111500</v>
      </c>
      <c r="C141" s="83" t="s">
        <v>197</v>
      </c>
      <c r="D141" s="50" t="s">
        <v>28</v>
      </c>
      <c r="E141" s="51" t="s">
        <v>55</v>
      </c>
      <c r="F141" s="21" t="s">
        <v>109</v>
      </c>
      <c r="G141" s="68" t="s">
        <v>26</v>
      </c>
      <c r="H141" s="22">
        <v>2829449892.936197</v>
      </c>
      <c r="I141" s="22">
        <v>2829449892.936197</v>
      </c>
      <c r="J141" s="23" t="s">
        <v>27</v>
      </c>
      <c r="K141" s="23" t="s">
        <v>27</v>
      </c>
      <c r="L141" s="24" t="s">
        <v>43</v>
      </c>
    </row>
    <row r="142" spans="2:12" ht="67.5">
      <c r="B142" s="9">
        <v>85161501</v>
      </c>
      <c r="C142" s="63" t="s">
        <v>198</v>
      </c>
      <c r="D142" s="84" t="s">
        <v>28</v>
      </c>
      <c r="E142" s="51" t="s">
        <v>55</v>
      </c>
      <c r="F142" s="21" t="s">
        <v>61</v>
      </c>
      <c r="G142" s="68" t="s">
        <v>26</v>
      </c>
      <c r="H142" s="22">
        <v>60000000</v>
      </c>
      <c r="I142" s="22">
        <v>60000000</v>
      </c>
      <c r="J142" s="23" t="s">
        <v>27</v>
      </c>
      <c r="K142" s="23" t="s">
        <v>27</v>
      </c>
      <c r="L142" s="24" t="s">
        <v>43</v>
      </c>
    </row>
    <row r="143" spans="2:12" ht="67.5">
      <c r="B143" s="9">
        <v>85161501</v>
      </c>
      <c r="C143" s="63" t="s">
        <v>199</v>
      </c>
      <c r="D143" s="84" t="s">
        <v>28</v>
      </c>
      <c r="E143" s="51" t="s">
        <v>55</v>
      </c>
      <c r="F143" s="21" t="s">
        <v>61</v>
      </c>
      <c r="G143" s="68" t="s">
        <v>26</v>
      </c>
      <c r="H143" s="22">
        <v>7500000</v>
      </c>
      <c r="I143" s="22">
        <v>7500000</v>
      </c>
      <c r="J143" s="23" t="s">
        <v>27</v>
      </c>
      <c r="K143" s="23" t="s">
        <v>27</v>
      </c>
      <c r="L143" s="24" t="s">
        <v>43</v>
      </c>
    </row>
    <row r="144" spans="2:12" ht="67.5">
      <c r="B144" s="9">
        <v>85161502</v>
      </c>
      <c r="C144" s="63" t="s">
        <v>200</v>
      </c>
      <c r="D144" s="84" t="s">
        <v>28</v>
      </c>
      <c r="E144" s="51" t="s">
        <v>55</v>
      </c>
      <c r="F144" s="21" t="s">
        <v>61</v>
      </c>
      <c r="G144" s="68" t="s">
        <v>26</v>
      </c>
      <c r="H144" s="22">
        <v>15316247</v>
      </c>
      <c r="I144" s="22">
        <v>15316247</v>
      </c>
      <c r="J144" s="23" t="s">
        <v>27</v>
      </c>
      <c r="K144" s="23" t="s">
        <v>27</v>
      </c>
      <c r="L144" s="24" t="s">
        <v>43</v>
      </c>
    </row>
    <row r="145" spans="2:12" ht="67.5">
      <c r="B145" s="9">
        <v>85161501</v>
      </c>
      <c r="C145" s="63" t="s">
        <v>201</v>
      </c>
      <c r="D145" s="84" t="s">
        <v>28</v>
      </c>
      <c r="E145" s="51" t="s">
        <v>55</v>
      </c>
      <c r="F145" s="21" t="s">
        <v>61</v>
      </c>
      <c r="G145" s="68" t="s">
        <v>26</v>
      </c>
      <c r="H145" s="22">
        <v>12500000</v>
      </c>
      <c r="I145" s="22">
        <v>12500000</v>
      </c>
      <c r="J145" s="23" t="s">
        <v>27</v>
      </c>
      <c r="K145" s="23" t="s">
        <v>27</v>
      </c>
      <c r="L145" s="24" t="s">
        <v>43</v>
      </c>
    </row>
    <row r="146" spans="2:12" ht="67.5">
      <c r="B146" s="9">
        <v>80131505</v>
      </c>
      <c r="C146" s="63" t="s">
        <v>202</v>
      </c>
      <c r="D146" s="84" t="s">
        <v>28</v>
      </c>
      <c r="E146" s="51" t="s">
        <v>55</v>
      </c>
      <c r="F146" s="21" t="s">
        <v>61</v>
      </c>
      <c r="G146" s="68" t="s">
        <v>26</v>
      </c>
      <c r="H146" s="22">
        <v>8568000</v>
      </c>
      <c r="I146" s="22">
        <v>8568000</v>
      </c>
      <c r="J146" s="23" t="s">
        <v>27</v>
      </c>
      <c r="K146" s="23" t="s">
        <v>27</v>
      </c>
      <c r="L146" s="24" t="s">
        <v>43</v>
      </c>
    </row>
    <row r="147" spans="2:12" ht="67.5">
      <c r="B147" s="9">
        <v>80131505</v>
      </c>
      <c r="C147" s="63" t="s">
        <v>203</v>
      </c>
      <c r="D147" s="84" t="s">
        <v>28</v>
      </c>
      <c r="E147" s="51" t="s">
        <v>55</v>
      </c>
      <c r="F147" s="21" t="s">
        <v>61</v>
      </c>
      <c r="G147" s="68" t="s">
        <v>26</v>
      </c>
      <c r="H147" s="22">
        <v>27132000</v>
      </c>
      <c r="I147" s="22">
        <v>27132000</v>
      </c>
      <c r="J147" s="23" t="s">
        <v>27</v>
      </c>
      <c r="K147" s="23" t="s">
        <v>27</v>
      </c>
      <c r="L147" s="24" t="s">
        <v>43</v>
      </c>
    </row>
    <row r="148" spans="2:12" ht="67.5">
      <c r="B148" s="19">
        <v>85161502</v>
      </c>
      <c r="C148" s="63" t="s">
        <v>204</v>
      </c>
      <c r="D148" s="84" t="s">
        <v>28</v>
      </c>
      <c r="E148" s="51" t="s">
        <v>55</v>
      </c>
      <c r="F148" s="21" t="s">
        <v>61</v>
      </c>
      <c r="G148" s="68" t="s">
        <v>26</v>
      </c>
      <c r="H148" s="22">
        <v>18312952.02</v>
      </c>
      <c r="I148" s="22">
        <v>18312952.02</v>
      </c>
      <c r="J148" s="23" t="s">
        <v>27</v>
      </c>
      <c r="K148" s="23" t="s">
        <v>27</v>
      </c>
      <c r="L148" s="24" t="s">
        <v>43</v>
      </c>
    </row>
    <row r="149" spans="2:12" ht="67.5">
      <c r="B149" s="9">
        <v>85161501</v>
      </c>
      <c r="C149" s="63" t="s">
        <v>205</v>
      </c>
      <c r="D149" s="84" t="s">
        <v>28</v>
      </c>
      <c r="E149" s="51" t="s">
        <v>55</v>
      </c>
      <c r="F149" s="21" t="s">
        <v>61</v>
      </c>
      <c r="G149" s="68" t="s">
        <v>26</v>
      </c>
      <c r="H149" s="22">
        <v>35086123.71</v>
      </c>
      <c r="I149" s="22">
        <v>35086123.71</v>
      </c>
      <c r="J149" s="23" t="s">
        <v>27</v>
      </c>
      <c r="K149" s="23" t="s">
        <v>27</v>
      </c>
      <c r="L149" s="24" t="s">
        <v>43</v>
      </c>
    </row>
    <row r="150" spans="2:12" ht="67.5">
      <c r="B150" s="9">
        <v>85161502</v>
      </c>
      <c r="C150" s="63" t="s">
        <v>206</v>
      </c>
      <c r="D150" s="84" t="s">
        <v>28</v>
      </c>
      <c r="E150" s="51" t="s">
        <v>55</v>
      </c>
      <c r="F150" s="21" t="s">
        <v>61</v>
      </c>
      <c r="G150" s="68" t="s">
        <v>26</v>
      </c>
      <c r="H150" s="22">
        <v>44025850</v>
      </c>
      <c r="I150" s="22">
        <v>44025850</v>
      </c>
      <c r="J150" s="23" t="s">
        <v>27</v>
      </c>
      <c r="K150" s="23" t="s">
        <v>27</v>
      </c>
      <c r="L150" s="24" t="s">
        <v>43</v>
      </c>
    </row>
    <row r="151" spans="2:12" ht="67.5">
      <c r="B151" s="9">
        <v>85161501</v>
      </c>
      <c r="C151" s="63" t="s">
        <v>207</v>
      </c>
      <c r="D151" s="84" t="s">
        <v>28</v>
      </c>
      <c r="E151" s="51" t="s">
        <v>55</v>
      </c>
      <c r="F151" s="21" t="s">
        <v>61</v>
      </c>
      <c r="G151" s="68" t="s">
        <v>26</v>
      </c>
      <c r="H151" s="22">
        <v>225000000.0000001</v>
      </c>
      <c r="I151" s="22">
        <v>225000000.0000001</v>
      </c>
      <c r="J151" s="23" t="s">
        <v>27</v>
      </c>
      <c r="K151" s="23" t="s">
        <v>27</v>
      </c>
      <c r="L151" s="24" t="s">
        <v>43</v>
      </c>
    </row>
    <row r="152" spans="2:12" ht="67.5">
      <c r="B152" s="9">
        <v>85161501</v>
      </c>
      <c r="C152" s="63" t="s">
        <v>208</v>
      </c>
      <c r="D152" s="84" t="s">
        <v>28</v>
      </c>
      <c r="E152" s="51" t="s">
        <v>55</v>
      </c>
      <c r="F152" s="21" t="s">
        <v>61</v>
      </c>
      <c r="G152" s="68" t="s">
        <v>26</v>
      </c>
      <c r="H152" s="22">
        <v>69331590</v>
      </c>
      <c r="I152" s="22">
        <v>69331590</v>
      </c>
      <c r="J152" s="23" t="s">
        <v>27</v>
      </c>
      <c r="K152" s="23" t="s">
        <v>27</v>
      </c>
      <c r="L152" s="24" t="s">
        <v>43</v>
      </c>
    </row>
    <row r="153" spans="2:12" ht="67.5">
      <c r="B153" s="9">
        <v>85161501</v>
      </c>
      <c r="C153" s="63" t="s">
        <v>209</v>
      </c>
      <c r="D153" s="84" t="s">
        <v>28</v>
      </c>
      <c r="E153" s="51" t="s">
        <v>55</v>
      </c>
      <c r="F153" s="21" t="s">
        <v>61</v>
      </c>
      <c r="G153" s="68" t="s">
        <v>26</v>
      </c>
      <c r="H153" s="22">
        <v>75000000</v>
      </c>
      <c r="I153" s="22">
        <v>75000000</v>
      </c>
      <c r="J153" s="23" t="s">
        <v>27</v>
      </c>
      <c r="K153" s="23" t="s">
        <v>27</v>
      </c>
      <c r="L153" s="24" t="s">
        <v>43</v>
      </c>
    </row>
    <row r="154" spans="2:12" ht="67.5">
      <c r="B154" s="9">
        <v>85161501</v>
      </c>
      <c r="C154" s="63" t="s">
        <v>210</v>
      </c>
      <c r="D154" s="84" t="s">
        <v>28</v>
      </c>
      <c r="E154" s="51" t="s">
        <v>55</v>
      </c>
      <c r="F154" s="21" t="s">
        <v>61</v>
      </c>
      <c r="G154" s="68" t="s">
        <v>26</v>
      </c>
      <c r="H154" s="22">
        <v>50999999.99999999</v>
      </c>
      <c r="I154" s="22">
        <v>50999999.99999999</v>
      </c>
      <c r="J154" s="23" t="s">
        <v>27</v>
      </c>
      <c r="K154" s="23" t="s">
        <v>27</v>
      </c>
      <c r="L154" s="24" t="s">
        <v>43</v>
      </c>
    </row>
    <row r="155" spans="2:12" ht="67.5">
      <c r="B155" s="9">
        <v>30191800</v>
      </c>
      <c r="C155" s="63" t="s">
        <v>211</v>
      </c>
      <c r="D155" s="84" t="s">
        <v>28</v>
      </c>
      <c r="E155" s="51" t="s">
        <v>55</v>
      </c>
      <c r="F155" s="21" t="s">
        <v>61</v>
      </c>
      <c r="G155" s="68" t="s">
        <v>26</v>
      </c>
      <c r="H155" s="22">
        <v>123162500</v>
      </c>
      <c r="I155" s="22">
        <v>123162500</v>
      </c>
      <c r="J155" s="23" t="s">
        <v>27</v>
      </c>
      <c r="K155" s="23" t="s">
        <v>27</v>
      </c>
      <c r="L155" s="24" t="s">
        <v>43</v>
      </c>
    </row>
    <row r="156" spans="2:12" ht="67.5">
      <c r="B156" s="9">
        <v>85161501</v>
      </c>
      <c r="C156" s="63" t="s">
        <v>212</v>
      </c>
      <c r="D156" s="84" t="s">
        <v>28</v>
      </c>
      <c r="E156" s="51" t="s">
        <v>55</v>
      </c>
      <c r="F156" s="21" t="s">
        <v>61</v>
      </c>
      <c r="G156" s="68" t="s">
        <v>26</v>
      </c>
      <c r="H156" s="22">
        <v>7500000</v>
      </c>
      <c r="I156" s="22">
        <v>7500000</v>
      </c>
      <c r="J156" s="23" t="s">
        <v>27</v>
      </c>
      <c r="K156" s="23" t="s">
        <v>27</v>
      </c>
      <c r="L156" s="24" t="s">
        <v>43</v>
      </c>
    </row>
    <row r="157" spans="2:12" ht="67.5">
      <c r="B157" s="9">
        <v>85161501</v>
      </c>
      <c r="C157" s="63" t="s">
        <v>213</v>
      </c>
      <c r="D157" s="84" t="s">
        <v>28</v>
      </c>
      <c r="E157" s="51" t="s">
        <v>55</v>
      </c>
      <c r="F157" s="21" t="s">
        <v>61</v>
      </c>
      <c r="G157" s="68" t="s">
        <v>26</v>
      </c>
      <c r="H157" s="22">
        <v>40500000</v>
      </c>
      <c r="I157" s="22">
        <v>40500000</v>
      </c>
      <c r="J157" s="23" t="s">
        <v>27</v>
      </c>
      <c r="K157" s="23" t="s">
        <v>27</v>
      </c>
      <c r="L157" s="24" t="s">
        <v>43</v>
      </c>
    </row>
    <row r="158" spans="2:12" ht="67.5">
      <c r="B158" s="9">
        <v>85161501</v>
      </c>
      <c r="C158" s="63" t="s">
        <v>214</v>
      </c>
      <c r="D158" s="84" t="s">
        <v>28</v>
      </c>
      <c r="E158" s="51" t="s">
        <v>55</v>
      </c>
      <c r="F158" s="21" t="s">
        <v>61</v>
      </c>
      <c r="G158" s="68" t="s">
        <v>26</v>
      </c>
      <c r="H158" s="22">
        <v>8334272.1</v>
      </c>
      <c r="I158" s="22">
        <v>8334272.1</v>
      </c>
      <c r="J158" s="23" t="s">
        <v>27</v>
      </c>
      <c r="K158" s="23" t="s">
        <v>27</v>
      </c>
      <c r="L158" s="24" t="s">
        <v>43</v>
      </c>
    </row>
    <row r="159" spans="2:12" ht="67.5">
      <c r="B159" s="43">
        <v>85161501</v>
      </c>
      <c r="C159" s="63" t="s">
        <v>215</v>
      </c>
      <c r="D159" s="84" t="s">
        <v>28</v>
      </c>
      <c r="E159" s="51" t="s">
        <v>55</v>
      </c>
      <c r="F159" s="21" t="s">
        <v>61</v>
      </c>
      <c r="G159" s="68" t="s">
        <v>26</v>
      </c>
      <c r="H159" s="22">
        <v>35000000.00000001</v>
      </c>
      <c r="I159" s="22">
        <v>35000000.00000001</v>
      </c>
      <c r="J159" s="23" t="s">
        <v>27</v>
      </c>
      <c r="K159" s="23" t="s">
        <v>27</v>
      </c>
      <c r="L159" s="24" t="s">
        <v>43</v>
      </c>
    </row>
    <row r="160" spans="2:12" ht="67.5">
      <c r="B160" s="9">
        <v>85161501</v>
      </c>
      <c r="C160" s="63" t="s">
        <v>216</v>
      </c>
      <c r="D160" s="84" t="s">
        <v>28</v>
      </c>
      <c r="E160" s="51" t="s">
        <v>55</v>
      </c>
      <c r="F160" s="21" t="s">
        <v>61</v>
      </c>
      <c r="G160" s="68" t="s">
        <v>26</v>
      </c>
      <c r="H160" s="22">
        <v>7000000</v>
      </c>
      <c r="I160" s="22">
        <v>7000000</v>
      </c>
      <c r="J160" s="23" t="s">
        <v>27</v>
      </c>
      <c r="K160" s="23" t="s">
        <v>27</v>
      </c>
      <c r="L160" s="24" t="s">
        <v>43</v>
      </c>
    </row>
    <row r="161" spans="2:12" ht="26.25" customHeight="1">
      <c r="B161" s="19">
        <v>85161501</v>
      </c>
      <c r="C161" s="63" t="s">
        <v>217</v>
      </c>
      <c r="D161" s="84" t="s">
        <v>28</v>
      </c>
      <c r="E161" s="51" t="s">
        <v>55</v>
      </c>
      <c r="F161" s="21" t="s">
        <v>61</v>
      </c>
      <c r="G161" s="68" t="s">
        <v>26</v>
      </c>
      <c r="H161" s="22">
        <v>55000000</v>
      </c>
      <c r="I161" s="22">
        <v>55000000</v>
      </c>
      <c r="J161" s="23" t="s">
        <v>27</v>
      </c>
      <c r="K161" s="23" t="s">
        <v>27</v>
      </c>
      <c r="L161" s="24" t="s">
        <v>43</v>
      </c>
    </row>
    <row r="162" spans="2:12" ht="67.5">
      <c r="B162" s="19">
        <v>85161502</v>
      </c>
      <c r="C162" s="63" t="s">
        <v>218</v>
      </c>
      <c r="D162" s="84" t="s">
        <v>58</v>
      </c>
      <c r="E162" s="51" t="s">
        <v>55</v>
      </c>
      <c r="F162" s="21" t="s">
        <v>61</v>
      </c>
      <c r="G162" s="68" t="s">
        <v>26</v>
      </c>
      <c r="H162" s="22">
        <v>157300000</v>
      </c>
      <c r="I162" s="22">
        <v>157300000</v>
      </c>
      <c r="J162" s="23" t="s">
        <v>27</v>
      </c>
      <c r="K162" s="23" t="s">
        <v>27</v>
      </c>
      <c r="L162" s="24" t="s">
        <v>43</v>
      </c>
    </row>
    <row r="163" spans="2:12" ht="67.5">
      <c r="B163" s="19">
        <v>72154010</v>
      </c>
      <c r="C163" s="63" t="s">
        <v>219</v>
      </c>
      <c r="D163" s="84" t="s">
        <v>58</v>
      </c>
      <c r="E163" s="51" t="s">
        <v>55</v>
      </c>
      <c r="F163" s="21" t="s">
        <v>61</v>
      </c>
      <c r="G163" s="68" t="s">
        <v>26</v>
      </c>
      <c r="H163" s="22">
        <v>40000000</v>
      </c>
      <c r="I163" s="22">
        <v>40000000</v>
      </c>
      <c r="J163" s="23" t="s">
        <v>27</v>
      </c>
      <c r="K163" s="23" t="s">
        <v>27</v>
      </c>
      <c r="L163" s="24" t="s">
        <v>43</v>
      </c>
    </row>
    <row r="164" spans="2:12" ht="67.5">
      <c r="B164" s="19">
        <v>81101706</v>
      </c>
      <c r="C164" s="63" t="s">
        <v>220</v>
      </c>
      <c r="D164" s="84" t="s">
        <v>28</v>
      </c>
      <c r="E164" s="51" t="s">
        <v>55</v>
      </c>
      <c r="F164" s="21" t="s">
        <v>61</v>
      </c>
      <c r="G164" s="68" t="s">
        <v>26</v>
      </c>
      <c r="H164" s="22">
        <v>25000000</v>
      </c>
      <c r="I164" s="22">
        <v>25000000</v>
      </c>
      <c r="J164" s="23" t="s">
        <v>27</v>
      </c>
      <c r="K164" s="23" t="s">
        <v>27</v>
      </c>
      <c r="L164" s="24" t="s">
        <v>43</v>
      </c>
    </row>
    <row r="165" spans="2:12" ht="67.5">
      <c r="B165" s="19">
        <v>85161502</v>
      </c>
      <c r="C165" s="63" t="s">
        <v>221</v>
      </c>
      <c r="D165" s="84" t="s">
        <v>222</v>
      </c>
      <c r="E165" s="51" t="s">
        <v>55</v>
      </c>
      <c r="F165" s="21" t="s">
        <v>61</v>
      </c>
      <c r="G165" s="68" t="s">
        <v>26</v>
      </c>
      <c r="H165" s="22">
        <v>14400000</v>
      </c>
      <c r="I165" s="22">
        <v>14400000</v>
      </c>
      <c r="J165" s="23" t="s">
        <v>27</v>
      </c>
      <c r="K165" s="23" t="s">
        <v>27</v>
      </c>
      <c r="L165" s="24" t="s">
        <v>43</v>
      </c>
    </row>
    <row r="166" spans="2:12" ht="67.5">
      <c r="B166" s="19">
        <v>85161501</v>
      </c>
      <c r="C166" s="83" t="s">
        <v>223</v>
      </c>
      <c r="D166" s="50" t="s">
        <v>28</v>
      </c>
      <c r="E166" s="51" t="s">
        <v>55</v>
      </c>
      <c r="F166" s="21" t="s">
        <v>61</v>
      </c>
      <c r="G166" s="68" t="s">
        <v>26</v>
      </c>
      <c r="H166" s="22">
        <v>10395640.559999999</v>
      </c>
      <c r="I166" s="22">
        <v>10395640.559999999</v>
      </c>
      <c r="J166" s="23" t="s">
        <v>27</v>
      </c>
      <c r="K166" s="23" t="s">
        <v>27</v>
      </c>
      <c r="L166" s="24" t="s">
        <v>43</v>
      </c>
    </row>
    <row r="167" spans="2:12" ht="67.5">
      <c r="B167" s="19">
        <v>72101506</v>
      </c>
      <c r="C167" s="83" t="s">
        <v>224</v>
      </c>
      <c r="D167" s="50" t="s">
        <v>28</v>
      </c>
      <c r="E167" s="51" t="s">
        <v>55</v>
      </c>
      <c r="F167" s="21" t="s">
        <v>61</v>
      </c>
      <c r="G167" s="68" t="s">
        <v>26</v>
      </c>
      <c r="H167" s="22">
        <v>48695641.495</v>
      </c>
      <c r="I167" s="22">
        <v>48695641.495</v>
      </c>
      <c r="J167" s="23" t="s">
        <v>27</v>
      </c>
      <c r="K167" s="23" t="s">
        <v>27</v>
      </c>
      <c r="L167" s="24" t="s">
        <v>43</v>
      </c>
    </row>
    <row r="168" spans="2:12" ht="33" customHeight="1">
      <c r="B168" s="9">
        <v>95122001</v>
      </c>
      <c r="C168" s="85" t="s">
        <v>225</v>
      </c>
      <c r="D168" s="86" t="s">
        <v>28</v>
      </c>
      <c r="E168" s="51" t="s">
        <v>55</v>
      </c>
      <c r="F168" s="21" t="s">
        <v>61</v>
      </c>
      <c r="G168" s="68" t="s">
        <v>26</v>
      </c>
      <c r="H168" s="40">
        <v>31976487</v>
      </c>
      <c r="I168" s="40">
        <v>31976487</v>
      </c>
      <c r="J168" s="23" t="s">
        <v>27</v>
      </c>
      <c r="K168" s="23" t="s">
        <v>27</v>
      </c>
      <c r="L168" s="24" t="s">
        <v>43</v>
      </c>
    </row>
    <row r="169" spans="2:12" ht="29.25" customHeight="1">
      <c r="B169" s="9" t="s">
        <v>226</v>
      </c>
      <c r="C169" s="85" t="s">
        <v>227</v>
      </c>
      <c r="D169" s="86" t="s">
        <v>28</v>
      </c>
      <c r="E169" s="51" t="s">
        <v>55</v>
      </c>
      <c r="F169" s="21" t="s">
        <v>61</v>
      </c>
      <c r="G169" s="68" t="s">
        <v>26</v>
      </c>
      <c r="H169" s="40">
        <v>85405222</v>
      </c>
      <c r="I169" s="40">
        <v>85405222</v>
      </c>
      <c r="J169" s="23" t="s">
        <v>27</v>
      </c>
      <c r="K169" s="23" t="s">
        <v>27</v>
      </c>
      <c r="L169" s="24" t="s">
        <v>43</v>
      </c>
    </row>
    <row r="170" spans="2:12" ht="26.25" customHeight="1">
      <c r="B170" s="43">
        <v>72101511</v>
      </c>
      <c r="C170" s="85" t="s">
        <v>228</v>
      </c>
      <c r="D170" s="86" t="s">
        <v>28</v>
      </c>
      <c r="E170" s="51" t="s">
        <v>55</v>
      </c>
      <c r="F170" s="21" t="s">
        <v>61</v>
      </c>
      <c r="G170" s="68" t="s">
        <v>26</v>
      </c>
      <c r="H170" s="40">
        <v>249880006</v>
      </c>
      <c r="I170" s="40">
        <v>249880006</v>
      </c>
      <c r="J170" s="23" t="s">
        <v>27</v>
      </c>
      <c r="K170" s="23" t="s">
        <v>27</v>
      </c>
      <c r="L170" s="24" t="s">
        <v>43</v>
      </c>
    </row>
    <row r="171" spans="2:12" ht="26.25" customHeight="1">
      <c r="B171" s="43">
        <v>70111706</v>
      </c>
      <c r="C171" s="39" t="s">
        <v>229</v>
      </c>
      <c r="D171" s="86" t="s">
        <v>28</v>
      </c>
      <c r="E171" s="51" t="s">
        <v>55</v>
      </c>
      <c r="F171" s="21" t="s">
        <v>61</v>
      </c>
      <c r="G171" s="68" t="s">
        <v>26</v>
      </c>
      <c r="H171" s="40">
        <v>62213708</v>
      </c>
      <c r="I171" s="40">
        <v>62213708</v>
      </c>
      <c r="J171" s="23" t="s">
        <v>27</v>
      </c>
      <c r="K171" s="23" t="s">
        <v>27</v>
      </c>
      <c r="L171" s="24" t="s">
        <v>43</v>
      </c>
    </row>
    <row r="172" spans="2:12" ht="36" customHeight="1">
      <c r="B172" s="45">
        <v>26131808</v>
      </c>
      <c r="C172" s="85" t="s">
        <v>230</v>
      </c>
      <c r="D172" s="86" t="s">
        <v>58</v>
      </c>
      <c r="E172" s="51" t="s">
        <v>55</v>
      </c>
      <c r="F172" s="21" t="s">
        <v>61</v>
      </c>
      <c r="G172" s="68" t="s">
        <v>26</v>
      </c>
      <c r="H172" s="40">
        <v>53000000</v>
      </c>
      <c r="I172" s="40">
        <v>53000000</v>
      </c>
      <c r="J172" s="23" t="s">
        <v>27</v>
      </c>
      <c r="K172" s="23" t="s">
        <v>27</v>
      </c>
      <c r="L172" s="24" t="s">
        <v>43</v>
      </c>
    </row>
    <row r="173" spans="2:12" ht="26.25" customHeight="1">
      <c r="B173" s="19">
        <v>26131808</v>
      </c>
      <c r="C173" s="38" t="s">
        <v>231</v>
      </c>
      <c r="D173" s="86" t="s">
        <v>232</v>
      </c>
      <c r="E173" s="51" t="s">
        <v>55</v>
      </c>
      <c r="F173" s="21" t="s">
        <v>61</v>
      </c>
      <c r="G173" s="68" t="s">
        <v>26</v>
      </c>
      <c r="H173" s="40">
        <v>54500000</v>
      </c>
      <c r="I173" s="40">
        <v>54500000</v>
      </c>
      <c r="J173" s="23" t="s">
        <v>27</v>
      </c>
      <c r="K173" s="23" t="s">
        <v>27</v>
      </c>
      <c r="L173" s="24" t="s">
        <v>43</v>
      </c>
    </row>
    <row r="174" spans="2:12" ht="29.25" customHeight="1">
      <c r="B174" s="43">
        <v>72102900</v>
      </c>
      <c r="C174" s="39" t="s">
        <v>233</v>
      </c>
      <c r="D174" s="86" t="s">
        <v>57</v>
      </c>
      <c r="E174" s="51" t="s">
        <v>55</v>
      </c>
      <c r="F174" s="21" t="s">
        <v>109</v>
      </c>
      <c r="G174" s="68" t="s">
        <v>26</v>
      </c>
      <c r="H174" s="40">
        <v>262000000</v>
      </c>
      <c r="I174" s="40">
        <v>262000000</v>
      </c>
      <c r="J174" s="23" t="s">
        <v>27</v>
      </c>
      <c r="K174" s="23" t="s">
        <v>27</v>
      </c>
      <c r="L174" s="24" t="s">
        <v>43</v>
      </c>
    </row>
    <row r="175" spans="2:12" ht="29.25" customHeight="1">
      <c r="B175" s="43">
        <v>70101507</v>
      </c>
      <c r="C175" s="38" t="s">
        <v>234</v>
      </c>
      <c r="D175" s="86" t="s">
        <v>152</v>
      </c>
      <c r="E175" s="51" t="s">
        <v>55</v>
      </c>
      <c r="F175" s="21" t="s">
        <v>61</v>
      </c>
      <c r="G175" s="68" t="s">
        <v>26</v>
      </c>
      <c r="H175" s="40">
        <v>115000000</v>
      </c>
      <c r="I175" s="40">
        <v>115000000</v>
      </c>
      <c r="J175" s="23" t="s">
        <v>27</v>
      </c>
      <c r="K175" s="23" t="s">
        <v>27</v>
      </c>
      <c r="L175" s="24" t="s">
        <v>43</v>
      </c>
    </row>
    <row r="176" spans="2:12" ht="27.75" customHeight="1">
      <c r="B176" s="43">
        <v>72102900</v>
      </c>
      <c r="C176" s="39" t="s">
        <v>235</v>
      </c>
      <c r="D176" s="86" t="s">
        <v>152</v>
      </c>
      <c r="E176" s="51" t="s">
        <v>55</v>
      </c>
      <c r="F176" s="21" t="s">
        <v>61</v>
      </c>
      <c r="G176" s="68" t="s">
        <v>26</v>
      </c>
      <c r="H176" s="40">
        <v>150183106</v>
      </c>
      <c r="I176" s="40">
        <v>150183106</v>
      </c>
      <c r="J176" s="23" t="s">
        <v>27</v>
      </c>
      <c r="K176" s="23" t="s">
        <v>27</v>
      </c>
      <c r="L176" s="24" t="s">
        <v>43</v>
      </c>
    </row>
    <row r="177" spans="2:12" ht="67.5">
      <c r="B177" s="43">
        <v>72121505</v>
      </c>
      <c r="C177" s="39" t="s">
        <v>236</v>
      </c>
      <c r="D177" s="86" t="s">
        <v>67</v>
      </c>
      <c r="E177" s="56" t="s">
        <v>55</v>
      </c>
      <c r="F177" s="21" t="s">
        <v>61</v>
      </c>
      <c r="G177" s="68" t="s">
        <v>26</v>
      </c>
      <c r="H177" s="40">
        <v>76500000</v>
      </c>
      <c r="I177" s="40">
        <v>76500000</v>
      </c>
      <c r="J177" s="23" t="s">
        <v>27</v>
      </c>
      <c r="K177" s="23" t="s">
        <v>27</v>
      </c>
      <c r="L177" s="24" t="s">
        <v>43</v>
      </c>
    </row>
    <row r="178" spans="2:12" ht="67.5">
      <c r="B178" s="43">
        <v>72154300</v>
      </c>
      <c r="C178" s="39" t="s">
        <v>253</v>
      </c>
      <c r="D178" s="86" t="s">
        <v>58</v>
      </c>
      <c r="E178" s="56" t="s">
        <v>55</v>
      </c>
      <c r="F178" s="21" t="s">
        <v>109</v>
      </c>
      <c r="G178" s="68" t="s">
        <v>26</v>
      </c>
      <c r="H178" s="40">
        <v>2341000000</v>
      </c>
      <c r="I178" s="40">
        <v>2341000000</v>
      </c>
      <c r="J178" s="23" t="s">
        <v>27</v>
      </c>
      <c r="K178" s="23" t="s">
        <v>27</v>
      </c>
      <c r="L178" s="24" t="s">
        <v>43</v>
      </c>
    </row>
    <row r="179" spans="2:12" ht="67.5">
      <c r="B179" s="43">
        <v>72102900</v>
      </c>
      <c r="C179" s="39" t="s">
        <v>237</v>
      </c>
      <c r="D179" s="86" t="s">
        <v>28</v>
      </c>
      <c r="E179" s="56" t="s">
        <v>55</v>
      </c>
      <c r="F179" s="21" t="s">
        <v>61</v>
      </c>
      <c r="G179" s="68" t="s">
        <v>26</v>
      </c>
      <c r="H179" s="40">
        <v>20540220</v>
      </c>
      <c r="I179" s="40">
        <v>20540220</v>
      </c>
      <c r="J179" s="23" t="s">
        <v>27</v>
      </c>
      <c r="K179" s="23" t="s">
        <v>27</v>
      </c>
      <c r="L179" s="24" t="s">
        <v>43</v>
      </c>
    </row>
    <row r="180" spans="2:12" ht="67.5">
      <c r="B180" s="43">
        <v>72101506</v>
      </c>
      <c r="C180" s="39" t="s">
        <v>238</v>
      </c>
      <c r="D180" s="86" t="s">
        <v>28</v>
      </c>
      <c r="E180" s="56" t="s">
        <v>55</v>
      </c>
      <c r="F180" s="21" t="s">
        <v>61</v>
      </c>
      <c r="G180" s="68" t="s">
        <v>26</v>
      </c>
      <c r="H180" s="40">
        <v>230000000</v>
      </c>
      <c r="I180" s="40">
        <v>230000000</v>
      </c>
      <c r="J180" s="23" t="s">
        <v>27</v>
      </c>
      <c r="K180" s="23" t="s">
        <v>27</v>
      </c>
      <c r="L180" s="24" t="s">
        <v>43</v>
      </c>
    </row>
    <row r="181" spans="2:12" ht="67.5">
      <c r="B181" s="43">
        <v>72101506</v>
      </c>
      <c r="C181" s="39" t="s">
        <v>239</v>
      </c>
      <c r="D181" s="86" t="s">
        <v>28</v>
      </c>
      <c r="E181" s="56" t="s">
        <v>55</v>
      </c>
      <c r="F181" s="21" t="s">
        <v>61</v>
      </c>
      <c r="G181" s="68" t="s">
        <v>26</v>
      </c>
      <c r="H181" s="40">
        <v>5200000</v>
      </c>
      <c r="I181" s="40">
        <v>5200000</v>
      </c>
      <c r="J181" s="23" t="s">
        <v>27</v>
      </c>
      <c r="K181" s="23" t="s">
        <v>27</v>
      </c>
      <c r="L181" s="24" t="s">
        <v>43</v>
      </c>
    </row>
    <row r="182" spans="2:12" ht="67.5">
      <c r="B182" s="43">
        <v>72101506</v>
      </c>
      <c r="C182" s="39" t="s">
        <v>240</v>
      </c>
      <c r="D182" s="86" t="s">
        <v>28</v>
      </c>
      <c r="E182" s="56" t="s">
        <v>55</v>
      </c>
      <c r="F182" s="21" t="s">
        <v>61</v>
      </c>
      <c r="G182" s="68" t="s">
        <v>26</v>
      </c>
      <c r="H182" s="40">
        <v>5600000</v>
      </c>
      <c r="I182" s="40">
        <v>5600000</v>
      </c>
      <c r="J182" s="23" t="s">
        <v>27</v>
      </c>
      <c r="K182" s="23" t="s">
        <v>27</v>
      </c>
      <c r="L182" s="24" t="s">
        <v>43</v>
      </c>
    </row>
    <row r="183" spans="2:12" ht="67.5">
      <c r="B183" s="9">
        <v>72102100</v>
      </c>
      <c r="C183" s="39" t="s">
        <v>241</v>
      </c>
      <c r="D183" s="86" t="s">
        <v>28</v>
      </c>
      <c r="E183" s="56" t="s">
        <v>55</v>
      </c>
      <c r="F183" s="21" t="s">
        <v>61</v>
      </c>
      <c r="G183" s="68" t="s">
        <v>26</v>
      </c>
      <c r="H183" s="40">
        <v>26400000</v>
      </c>
      <c r="I183" s="40">
        <v>26400000</v>
      </c>
      <c r="J183" s="23" t="s">
        <v>27</v>
      </c>
      <c r="K183" s="23" t="s">
        <v>27</v>
      </c>
      <c r="L183" s="24" t="s">
        <v>43</v>
      </c>
    </row>
    <row r="184" spans="2:12" ht="67.5">
      <c r="B184" s="19">
        <v>72102900</v>
      </c>
      <c r="C184" s="39" t="s">
        <v>242</v>
      </c>
      <c r="D184" s="86" t="s">
        <v>232</v>
      </c>
      <c r="E184" s="56" t="s">
        <v>243</v>
      </c>
      <c r="F184" s="21" t="s">
        <v>61</v>
      </c>
      <c r="G184" s="68" t="s">
        <v>26</v>
      </c>
      <c r="H184" s="40">
        <v>6093211</v>
      </c>
      <c r="I184" s="40">
        <v>6093211</v>
      </c>
      <c r="J184" s="23" t="s">
        <v>27</v>
      </c>
      <c r="K184" s="23" t="s">
        <v>27</v>
      </c>
      <c r="L184" s="24" t="s">
        <v>43</v>
      </c>
    </row>
    <row r="185" spans="2:12" ht="67.5">
      <c r="B185" s="19">
        <v>72153002</v>
      </c>
      <c r="C185" s="39" t="s">
        <v>244</v>
      </c>
      <c r="D185" s="86" t="s">
        <v>28</v>
      </c>
      <c r="E185" s="56" t="s">
        <v>55</v>
      </c>
      <c r="F185" s="21" t="s">
        <v>61</v>
      </c>
      <c r="G185" s="68" t="s">
        <v>26</v>
      </c>
      <c r="H185" s="40">
        <v>18472250</v>
      </c>
      <c r="I185" s="40">
        <v>18472250</v>
      </c>
      <c r="J185" s="23" t="s">
        <v>27</v>
      </c>
      <c r="K185" s="23" t="s">
        <v>27</v>
      </c>
      <c r="L185" s="24" t="s">
        <v>43</v>
      </c>
    </row>
    <row r="186" spans="2:12" ht="67.5">
      <c r="B186" s="19">
        <v>81101706</v>
      </c>
      <c r="C186" s="39" t="s">
        <v>245</v>
      </c>
      <c r="D186" s="86" t="s">
        <v>28</v>
      </c>
      <c r="E186" s="56" t="s">
        <v>55</v>
      </c>
      <c r="F186" s="21" t="s">
        <v>61</v>
      </c>
      <c r="G186" s="68" t="s">
        <v>26</v>
      </c>
      <c r="H186" s="40">
        <v>105000000</v>
      </c>
      <c r="I186" s="40">
        <v>105000000</v>
      </c>
      <c r="J186" s="23" t="s">
        <v>27</v>
      </c>
      <c r="K186" s="23" t="s">
        <v>27</v>
      </c>
      <c r="L186" s="24" t="s">
        <v>43</v>
      </c>
    </row>
    <row r="187" spans="2:12" ht="67.5">
      <c r="B187" s="19">
        <v>81101706</v>
      </c>
      <c r="C187" s="39" t="s">
        <v>246</v>
      </c>
      <c r="D187" s="86" t="s">
        <v>28</v>
      </c>
      <c r="E187" s="56" t="s">
        <v>55</v>
      </c>
      <c r="F187" s="21" t="s">
        <v>61</v>
      </c>
      <c r="G187" s="68" t="s">
        <v>26</v>
      </c>
      <c r="H187" s="40">
        <v>11014700</v>
      </c>
      <c r="I187" s="40">
        <v>11014700</v>
      </c>
      <c r="J187" s="23" t="s">
        <v>27</v>
      </c>
      <c r="K187" s="23" t="s">
        <v>27</v>
      </c>
      <c r="L187" s="24" t="s">
        <v>43</v>
      </c>
    </row>
    <row r="188" spans="2:12" ht="67.5">
      <c r="B188" s="19">
        <v>72101507</v>
      </c>
      <c r="C188" s="39" t="s">
        <v>44</v>
      </c>
      <c r="D188" s="86" t="s">
        <v>28</v>
      </c>
      <c r="E188" s="56" t="s">
        <v>55</v>
      </c>
      <c r="F188" s="21" t="s">
        <v>61</v>
      </c>
      <c r="G188" s="68" t="s">
        <v>26</v>
      </c>
      <c r="H188" s="40">
        <v>58788041</v>
      </c>
      <c r="I188" s="40">
        <v>58788041</v>
      </c>
      <c r="J188" s="23" t="s">
        <v>27</v>
      </c>
      <c r="K188" s="23" t="s">
        <v>27</v>
      </c>
      <c r="L188" s="24" t="s">
        <v>43</v>
      </c>
    </row>
    <row r="189" spans="2:12" ht="67.5">
      <c r="B189" s="19">
        <v>70171704</v>
      </c>
      <c r="C189" s="39" t="s">
        <v>247</v>
      </c>
      <c r="D189" s="86" t="s">
        <v>28</v>
      </c>
      <c r="E189" s="56" t="s">
        <v>55</v>
      </c>
      <c r="F189" s="21" t="s">
        <v>61</v>
      </c>
      <c r="G189" s="68" t="s">
        <v>26</v>
      </c>
      <c r="H189" s="40">
        <v>4548636</v>
      </c>
      <c r="I189" s="40">
        <v>4548636</v>
      </c>
      <c r="J189" s="23" t="s">
        <v>27</v>
      </c>
      <c r="K189" s="23" t="s">
        <v>27</v>
      </c>
      <c r="L189" s="24" t="s">
        <v>43</v>
      </c>
    </row>
    <row r="190" spans="2:12" ht="67.5">
      <c r="B190" s="19">
        <v>95122001</v>
      </c>
      <c r="C190" s="39" t="s">
        <v>248</v>
      </c>
      <c r="D190" s="86" t="s">
        <v>58</v>
      </c>
      <c r="E190" s="56" t="s">
        <v>137</v>
      </c>
      <c r="F190" s="21" t="s">
        <v>249</v>
      </c>
      <c r="G190" s="68" t="s">
        <v>26</v>
      </c>
      <c r="H190" s="40">
        <v>1000000000</v>
      </c>
      <c r="I190" s="40">
        <v>1000000000</v>
      </c>
      <c r="J190" s="23" t="s">
        <v>27</v>
      </c>
      <c r="K190" s="23" t="s">
        <v>27</v>
      </c>
      <c r="L190" s="24" t="s">
        <v>43</v>
      </c>
    </row>
    <row r="191" spans="2:12" ht="67.5">
      <c r="B191" s="19">
        <v>80121610</v>
      </c>
      <c r="C191" s="39" t="s">
        <v>250</v>
      </c>
      <c r="D191" s="86" t="s">
        <v>56</v>
      </c>
      <c r="E191" s="56" t="s">
        <v>45</v>
      </c>
      <c r="F191" s="21" t="s">
        <v>61</v>
      </c>
      <c r="G191" s="68" t="s">
        <v>26</v>
      </c>
      <c r="H191" s="40">
        <v>21000000</v>
      </c>
      <c r="I191" s="40">
        <v>21000000</v>
      </c>
      <c r="J191" s="23" t="s">
        <v>27</v>
      </c>
      <c r="K191" s="23" t="s">
        <v>27</v>
      </c>
      <c r="L191" s="24" t="s">
        <v>43</v>
      </c>
    </row>
    <row r="192" spans="2:12" ht="67.5">
      <c r="B192" s="19">
        <v>80121610</v>
      </c>
      <c r="C192" s="39" t="s">
        <v>251</v>
      </c>
      <c r="D192" s="86" t="s">
        <v>56</v>
      </c>
      <c r="E192" s="56" t="s">
        <v>45</v>
      </c>
      <c r="F192" s="21" t="s">
        <v>61</v>
      </c>
      <c r="G192" s="68" t="s">
        <v>26</v>
      </c>
      <c r="H192" s="40">
        <v>41700000</v>
      </c>
      <c r="I192" s="40">
        <v>41700000</v>
      </c>
      <c r="J192" s="23" t="s">
        <v>27</v>
      </c>
      <c r="K192" s="23" t="s">
        <v>27</v>
      </c>
      <c r="L192" s="24" t="s">
        <v>43</v>
      </c>
    </row>
  </sheetData>
  <sheetProtection/>
  <mergeCells count="2">
    <mergeCell ref="F5:I9"/>
    <mergeCell ref="F11:I15"/>
  </mergeCells>
  <hyperlinks>
    <hyperlink ref="C8" r:id="rId1" display="www.metrosalud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5">
      <selection activeCell="A57" sqref="A5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2:B14"/>
  <sheetViews>
    <sheetView zoomScale="145" zoomScaleNormal="145" zoomScalePageLayoutView="0" workbookViewId="0" topLeftCell="A1">
      <selection activeCell="B15" sqref="B15"/>
    </sheetView>
  </sheetViews>
  <sheetFormatPr defaultColWidth="11.421875" defaultRowHeight="15"/>
  <cols>
    <col min="2" max="2" width="19.00390625" style="0" customWidth="1"/>
  </cols>
  <sheetData>
    <row r="12" ht="15">
      <c r="B12">
        <v>96000000</v>
      </c>
    </row>
    <row r="13" ht="15">
      <c r="B13" s="26">
        <f>+B12*12</f>
        <v>1152000000</v>
      </c>
    </row>
    <row r="14" ht="15">
      <c r="B14">
        <f>+B13*1.05</f>
        <v>1209600000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metrosaluddosi</cp:lastModifiedBy>
  <dcterms:created xsi:type="dcterms:W3CDTF">2012-12-10T15:58:41Z</dcterms:created>
  <dcterms:modified xsi:type="dcterms:W3CDTF">2019-01-29T13:33:36Z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