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485" windowHeight="6450" activeTab="0"/>
  </bookViews>
  <sheets>
    <sheet name="ANEXO 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<sst xmlns="http://schemas.openxmlformats.org/spreadsheetml/2006/main" count="21" uniqueCount="21">
  <si>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DESCRIPCION</t>
  </si>
  <si>
    <t>PROPUESTA ECONOMICA</t>
  </si>
  <si>
    <t>DIRECCION ADMINISTRATIVA</t>
  </si>
  <si>
    <t>CONTRATACION DIRECTA PARA CONTRATAR EL TRATAMIENTO INTEGRAL DE LOS RESIDUOS PELIGROSOS</t>
  </si>
  <si>
    <t>desactivación de residuos biosanitarios</t>
  </si>
  <si>
    <t>Incineraciones res. Anatomopatologicos</t>
  </si>
  <si>
    <t>Incineraciones res. corto punzantes</t>
  </si>
  <si>
    <t>incineración de medicamentos</t>
  </si>
  <si>
    <t>incineración de residuos químicos</t>
  </si>
  <si>
    <t>incineración material institucional y protección de marca</t>
  </si>
  <si>
    <t>transporte de  lumina amva sin IVA</t>
  </si>
  <si>
    <t>neutralización de residuos</t>
  </si>
  <si>
    <t>estabilización de residuos peligrosos</t>
  </si>
  <si>
    <t>incineración residuos de laboratorio</t>
  </si>
  <si>
    <t>PROMEDIO DE KILOS MENSUAL POR TIPO DE RESIDUO PELIGROSO</t>
  </si>
  <si>
    <t>PROMEDIO DE  KILO DE RESIDUOS PELIGROSOS PARA LA VIGENCIA DEL CONTRATO</t>
  </si>
  <si>
    <t>VALOR POR KILO DE RESIDUO INCLUIDO EL IVA</t>
  </si>
  <si>
    <t>bio-remediación lodos de  revelador y fijador</t>
  </si>
  <si>
    <t>ANEXO 7</t>
  </si>
  <si>
    <t>VALOR TOTAL DE KILO POR CADA TIPO DE RESIDUO  MARZO 6 AL 31 DE DICIEMBRE 2019</t>
  </si>
  <si>
    <t>incineración meds y prods farmacológicos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</si>
</sst>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000"/>
    <numFmt numFmtId="186" formatCode="0.00000"/>
    <numFmt numFmtId="187" formatCode="0.0"/>
    <numFmt numFmtId="188" formatCode="&quot;$ &quot;#,##0"/>
    <numFmt numFmtId="189" formatCode="0.0000000"/>
    <numFmt numFmtId="190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entury Gothic"/>
      <family val="2"/>
    </font>
    <font>
      <sz val="9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vertical="center" wrapText="1"/>
    </xf>
    <xf numFmtId="188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" fontId="43" fillId="0" borderId="10" xfId="0" applyNumberFormat="1" applyFont="1" applyBorder="1" applyAlignment="1">
      <alignment vertical="center"/>
    </xf>
    <xf numFmtId="4" fontId="45" fillId="0" borderId="10" xfId="51" applyNumberFormat="1" applyFont="1" applyBorder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37.421875" style="0" customWidth="1"/>
    <col min="2" max="2" width="22.8515625" style="0" customWidth="1"/>
    <col min="3" max="3" width="22.28125" style="0" customWidth="1"/>
    <col min="4" max="5" width="19.140625" style="0" customWidth="1"/>
  </cols>
  <sheetData>
    <row r="2" spans="1:4" ht="15">
      <c r="A2" s="13" t="s">
        <v>2</v>
      </c>
      <c r="B2" s="13"/>
      <c r="C2" s="13"/>
      <c r="D2" s="13"/>
    </row>
    <row r="3" spans="1:4" ht="15">
      <c r="A3" s="14" t="s">
        <v>3</v>
      </c>
      <c r="B3" s="14"/>
      <c r="C3" s="14"/>
      <c r="D3" s="14"/>
    </row>
    <row r="4" spans="1:4" ht="15">
      <c r="A4" s="15" t="s">
        <v>1</v>
      </c>
      <c r="B4" s="15"/>
      <c r="C4" s="15"/>
      <c r="D4" s="15"/>
    </row>
    <row r="5" spans="1:4" ht="15">
      <c r="A5" s="16" t="s">
        <v>18</v>
      </c>
      <c r="B5" s="16"/>
      <c r="C5" s="16"/>
      <c r="D5" s="16"/>
    </row>
    <row r="6" spans="1:5" ht="62.25" customHeight="1">
      <c r="A6" s="4" t="s">
        <v>0</v>
      </c>
      <c r="B6" s="5" t="s">
        <v>14</v>
      </c>
      <c r="C6" s="5" t="s">
        <v>15</v>
      </c>
      <c r="D6" s="1" t="s">
        <v>16</v>
      </c>
      <c r="E6" s="1" t="s">
        <v>19</v>
      </c>
    </row>
    <row r="7" spans="1:5" ht="27.75" customHeight="1">
      <c r="A7" s="6" t="s">
        <v>4</v>
      </c>
      <c r="B7" s="10">
        <v>1462.6609999999996</v>
      </c>
      <c r="C7" s="10">
        <v>146266.09999999998</v>
      </c>
      <c r="D7" s="7"/>
      <c r="E7" s="8">
        <f>+C7*D7</f>
        <v>0</v>
      </c>
    </row>
    <row r="8" spans="1:5" ht="32.25" customHeight="1">
      <c r="A8" s="6" t="s">
        <v>5</v>
      </c>
      <c r="B8" s="10">
        <v>136.92000000000002</v>
      </c>
      <c r="C8" s="10">
        <v>13692</v>
      </c>
      <c r="D8" s="7"/>
      <c r="E8" s="8">
        <f aca="true" t="shared" si="0" ref="E8:E18">+C8*D8</f>
        <v>0</v>
      </c>
    </row>
    <row r="9" spans="1:5" ht="32.25" customHeight="1">
      <c r="A9" s="6" t="s">
        <v>20</v>
      </c>
      <c r="B9" s="10">
        <f>+C9/10</f>
        <v>666.9399999999999</v>
      </c>
      <c r="C9" s="10">
        <v>6669.4</v>
      </c>
      <c r="D9" s="7"/>
      <c r="E9" s="8">
        <v>0</v>
      </c>
    </row>
    <row r="10" spans="1:5" ht="34.5" customHeight="1">
      <c r="A10" s="6" t="s">
        <v>6</v>
      </c>
      <c r="B10" s="10">
        <v>71.63000000000001</v>
      </c>
      <c r="C10" s="11">
        <v>7163.000000000001</v>
      </c>
      <c r="D10" s="7"/>
      <c r="E10" s="8">
        <f t="shared" si="0"/>
        <v>0</v>
      </c>
    </row>
    <row r="11" spans="1:5" ht="39" customHeight="1">
      <c r="A11" s="6" t="s">
        <v>7</v>
      </c>
      <c r="B11" s="10">
        <v>38.22</v>
      </c>
      <c r="C11" s="10">
        <v>3822</v>
      </c>
      <c r="D11" s="7"/>
      <c r="E11" s="8">
        <f t="shared" si="0"/>
        <v>0</v>
      </c>
    </row>
    <row r="12" spans="1:5" ht="27.75" customHeight="1">
      <c r="A12" s="6" t="s">
        <v>17</v>
      </c>
      <c r="B12" s="10">
        <v>16.224</v>
      </c>
      <c r="C12" s="11">
        <v>1622.4</v>
      </c>
      <c r="D12" s="7"/>
      <c r="E12" s="8">
        <f t="shared" si="0"/>
        <v>0</v>
      </c>
    </row>
    <row r="13" spans="1:5" ht="27.75" customHeight="1">
      <c r="A13" s="6" t="s">
        <v>8</v>
      </c>
      <c r="B13" s="10">
        <v>3.899</v>
      </c>
      <c r="C13" s="11">
        <v>389.90000000000003</v>
      </c>
      <c r="D13" s="7"/>
      <c r="E13" s="8">
        <f t="shared" si="0"/>
        <v>0</v>
      </c>
    </row>
    <row r="14" spans="1:5" ht="27.75" customHeight="1">
      <c r="A14" s="6" t="s">
        <v>9</v>
      </c>
      <c r="B14" s="10">
        <v>4.86</v>
      </c>
      <c r="C14" s="10">
        <v>486</v>
      </c>
      <c r="D14" s="7"/>
      <c r="E14" s="8">
        <f t="shared" si="0"/>
        <v>0</v>
      </c>
    </row>
    <row r="15" spans="1:5" ht="27.75" customHeight="1">
      <c r="A15" s="6" t="s">
        <v>10</v>
      </c>
      <c r="B15" s="10">
        <v>4.09</v>
      </c>
      <c r="C15" s="10">
        <v>409</v>
      </c>
      <c r="D15" s="7"/>
      <c r="E15" s="8">
        <f t="shared" si="0"/>
        <v>0</v>
      </c>
    </row>
    <row r="16" spans="1:5" ht="37.5" customHeight="1">
      <c r="A16" s="6" t="s">
        <v>11</v>
      </c>
      <c r="B16" s="10">
        <v>0.43</v>
      </c>
      <c r="C16" s="10">
        <v>43</v>
      </c>
      <c r="D16" s="9"/>
      <c r="E16" s="8">
        <f t="shared" si="0"/>
        <v>0</v>
      </c>
    </row>
    <row r="17" spans="1:5" ht="40.5" customHeight="1">
      <c r="A17" s="6" t="s">
        <v>12</v>
      </c>
      <c r="B17" s="10">
        <v>1.15</v>
      </c>
      <c r="C17" s="10">
        <v>115</v>
      </c>
      <c r="D17" s="9"/>
      <c r="E17" s="8">
        <f t="shared" si="0"/>
        <v>0</v>
      </c>
    </row>
    <row r="18" spans="1:5" ht="33" customHeight="1">
      <c r="A18" s="6" t="s">
        <v>13</v>
      </c>
      <c r="B18" s="10">
        <v>10.3</v>
      </c>
      <c r="C18" s="11">
        <v>1037</v>
      </c>
      <c r="D18" s="9"/>
      <c r="E18" s="8">
        <f t="shared" si="0"/>
        <v>0</v>
      </c>
    </row>
    <row r="19" spans="1:3" ht="15">
      <c r="A19" s="2"/>
      <c r="B19" s="2"/>
      <c r="C19" s="1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3"/>
      <c r="B28" s="3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4330708661417323" bottom="0.7480314960629921" header="0.15748031496062992" footer="0.35433070866141736"/>
  <pageSetup horizontalDpi="600" verticalDpi="600" orientation="landscape" scale="80" r:id="rId1"/>
  <headerFooter>
    <oddHeader>&amp;C&amp;"-,Negrita"&amp;14ANEXO 2
PROPUESTA ECONOMICA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Mejia</dc:creator>
  <cp:keywords/>
  <dc:description/>
  <cp:lastModifiedBy>OLGA CECILIA MEJIA JARAMILLO</cp:lastModifiedBy>
  <cp:lastPrinted>2012-03-15T18:28:43Z</cp:lastPrinted>
  <dcterms:created xsi:type="dcterms:W3CDTF">2009-09-27T09:27:54Z</dcterms:created>
  <dcterms:modified xsi:type="dcterms:W3CDTF">2019-02-09T19:38:17Z</dcterms:modified>
  <cp:category/>
  <cp:version/>
  <cp:contentType/>
  <cp:contentStatus/>
</cp:coreProperties>
</file>