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bajo\Vanessa\METROSALUD OK\2020\PROCESOS CONTRACTUALES 2020\ARL\CONVOCATORIA\"/>
    </mc:Choice>
  </mc:AlternateContent>
  <bookViews>
    <workbookView xWindow="0" yWindow="0" windowWidth="28800" windowHeight="13725"/>
  </bookViews>
  <sheets>
    <sheet name="Informe Ing-Egr-Peri-Segui18-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0" i="1" l="1"/>
  <c r="B210" i="1"/>
  <c r="H193" i="1" l="1"/>
  <c r="G193" i="1"/>
  <c r="C191" i="1" l="1"/>
  <c r="B191" i="1"/>
  <c r="H176" i="1" l="1"/>
  <c r="G176" i="1"/>
  <c r="C160" i="1" l="1"/>
  <c r="B160" i="1"/>
  <c r="H144" i="1" l="1"/>
  <c r="G144" i="1"/>
  <c r="C144" i="1" l="1"/>
  <c r="B144" i="1"/>
  <c r="H126" i="1" l="1"/>
  <c r="G126" i="1"/>
  <c r="B126" i="1" l="1"/>
  <c r="C126" i="1"/>
  <c r="H106" i="1" l="1"/>
  <c r="G106" i="1"/>
  <c r="D106" i="1" l="1"/>
  <c r="B106" i="1"/>
  <c r="D87" i="1" l="1"/>
  <c r="C87" i="1"/>
  <c r="B87" i="1"/>
  <c r="H35" i="1" l="1"/>
  <c r="I35" i="1"/>
  <c r="B40" i="1" l="1"/>
  <c r="C40" i="1"/>
  <c r="D40" i="1"/>
  <c r="D18" i="1" l="1"/>
  <c r="C18" i="1"/>
  <c r="B18" i="1"/>
</calcChain>
</file>

<file path=xl/sharedStrings.xml><?xml version="1.0" encoding="utf-8"?>
<sst xmlns="http://schemas.openxmlformats.org/spreadsheetml/2006/main" count="456" uniqueCount="55">
  <si>
    <t>CONSOLIDADO EXAMENES INGRESO-EGRESO-PERIODICO
SEGUIMIENTO SEPTIEMBRE -2018</t>
  </si>
  <si>
    <t>AÑO</t>
  </si>
  <si>
    <t>MES</t>
  </si>
  <si>
    <t>SEPTIEMBRE</t>
  </si>
  <si>
    <t>CARGO</t>
  </si>
  <si>
    <t>(Varios elementos)</t>
  </si>
  <si>
    <t>UPSS</t>
  </si>
  <si>
    <t xml:space="preserve">SEDE </t>
  </si>
  <si>
    <t>Cuenta de FUNCIONARIO</t>
  </si>
  <si>
    <t>Etiquetas de columna</t>
  </si>
  <si>
    <t>Etiquetas de fila</t>
  </si>
  <si>
    <t>MEDICO ESTANDAR</t>
  </si>
  <si>
    <t>EXAMEN LABORATORIO</t>
  </si>
  <si>
    <t>Total general</t>
  </si>
  <si>
    <t>AUDIOMETRIA</t>
  </si>
  <si>
    <t>EXAMEN EGRESO</t>
  </si>
  <si>
    <t>EXAMEN INGRESO</t>
  </si>
  <si>
    <t>HEMOLEUCOGRAMA</t>
  </si>
  <si>
    <t>MERCURIO-SANGRE-ORINA</t>
  </si>
  <si>
    <t>TSH</t>
  </si>
  <si>
    <t>MEDICO-ARL</t>
  </si>
  <si>
    <t>OCTUBRE</t>
  </si>
  <si>
    <t>(Todas)</t>
  </si>
  <si>
    <t>(en blanco)</t>
  </si>
  <si>
    <t>EXAMEN PERIODICO</t>
  </si>
  <si>
    <t>EXAMEN SEGUIMIENTO
MEDICO-ARL</t>
  </si>
  <si>
    <t>NOVIEMBRE</t>
  </si>
  <si>
    <t>VISIOMETRIA</t>
  </si>
  <si>
    <t>DICIEMBRE</t>
  </si>
  <si>
    <t xml:space="preserve">EXAMEN SEGUIMIENTO
MEDICO-ARL
SALUD OCUPACIONAL-
</t>
  </si>
  <si>
    <t>EXAMEN SEGUIMIENTO
MEDICO-ARL
REINTEGRO LABORAL</t>
  </si>
  <si>
    <t>CONSOLIDADO EXAMENES INGRESO-EGRESO-PERIODICO
Y DE SEGUIMIENTO OCTUBRE -2018</t>
  </si>
  <si>
    <t>CONSOLIDADO EXAMENES INGRESO-EGRESO-PERIODICO
Y DE SEGUIMIENTO DICIEMBRE -2018</t>
  </si>
  <si>
    <t>CONSOLIDADO EXAMENES INGRESO-EGRESO-PERIODICO
Y DE SEGUIMIENTO NOVIEMBRE -2018</t>
  </si>
  <si>
    <t>ENERO</t>
  </si>
  <si>
    <t>CONSOLIDADO EXAMENES INGRESO-EGRESO-PERIODICO
Y DE SEGUIMIENTO ENERO -2019</t>
  </si>
  <si>
    <t>FEBRERO</t>
  </si>
  <si>
    <t>CONSOLIDADO EXAMENES INGRESO-EGRESO-PERIODICO
Y DE SEGUIMIENTO FEBRERO -2019</t>
  </si>
  <si>
    <t>MARZO</t>
  </si>
  <si>
    <t>CONSOLIDADO EXAMENES INGRESO-EGRESO-PERIODICO
Y DE SEGUIMIENTO -2019</t>
  </si>
  <si>
    <t>ABRIL</t>
  </si>
  <si>
    <t>MAYO</t>
  </si>
  <si>
    <t>EXAMEN CLINICO</t>
  </si>
  <si>
    <t>TOTAL</t>
  </si>
  <si>
    <t>DETALLE</t>
  </si>
  <si>
    <t>JUNIO</t>
  </si>
  <si>
    <t>JULIO</t>
  </si>
  <si>
    <t>EXAMEN SEGUIMIENTO
MEDICO-ARL
INGRESO-PERIODICO-EGRESO y REINTEGRO LABORAL</t>
  </si>
  <si>
    <t>AGOSTO</t>
  </si>
  <si>
    <t>EXAMEN SEGUIMIENTO
MEDICO-ARL - INGRESO-PERIODICO-EGRESO - 
REINTEGRO LABORAL</t>
  </si>
  <si>
    <t>EXAMEN SEGUIMIENTO
MEDICO-ARL -  INGRESO-PERIODICO-EGRESO - 
REINTEGRO LABORAL</t>
  </si>
  <si>
    <t>CONSOLIDADO EXAMENES INGRESO-EGRESO-PERIODICO
Y DE SEGUIMIENTO -2020</t>
  </si>
  <si>
    <t>CUMPLIMIENTO CITA</t>
  </si>
  <si>
    <t>Cuenta de CONCEPTO</t>
  </si>
  <si>
    <t>Cuenta de CUMPLIMIENTO 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</si>
</sst>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(* #,##0_);_(* \(#,##0\);_(* &quot;-&quot;??_);_(@_)"/>
    <numFmt numFmtId="166" formatCode="_-* #,##0\ _€_-;\-* #,##0\ _€_-;_-* &quot;-&quot;??\ _€_-;_-@_-"/>
    <numFmt numFmtId="167" formatCode="#,##0.00\ ;&quot; (&quot;#,##0.00\);&quot; -&quot;#\ ;@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10" applyNumberFormat="0" applyAlignment="0" applyProtection="0"/>
    <xf numFmtId="0" fontId="13" fillId="15" borderId="11" applyNumberFormat="0" applyAlignment="0" applyProtection="0"/>
    <xf numFmtId="0" fontId="14" fillId="15" borderId="10" applyNumberFormat="0" applyAlignment="0" applyProtection="0"/>
    <xf numFmtId="0" fontId="15" fillId="0" borderId="12" applyNumberFormat="0" applyFill="0" applyAlignment="0" applyProtection="0"/>
    <xf numFmtId="0" fontId="16" fillId="16" borderId="13" applyNumberFormat="0" applyAlignment="0" applyProtection="0"/>
    <xf numFmtId="0" fontId="17" fillId="0" borderId="0" applyNumberFormat="0" applyFill="0" applyBorder="0" applyAlignment="0" applyProtection="0"/>
    <xf numFmtId="0" fontId="1" fillId="17" borderId="14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9" fillId="41" borderId="0" applyNumberFormat="0" applyBorder="0" applyAlignment="0" applyProtection="0"/>
    <xf numFmtId="0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0" fontId="20" fillId="0" borderId="0"/>
    <xf numFmtId="0" fontId="20" fillId="0" borderId="0"/>
    <xf numFmtId="0" fontId="1" fillId="0" borderId="0"/>
    <xf numFmtId="0" fontId="20" fillId="0" borderId="0"/>
  </cellStyleXfs>
  <cellXfs count="102">
    <xf numFmtId="0" fontId="0" fillId="0" borderId="0" xfId="0"/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0" applyFont="1" applyBorder="1" applyAlignment="1">
      <alignment wrapText="1"/>
    </xf>
    <xf numFmtId="165" fontId="0" fillId="0" borderId="2" xfId="1" applyNumberFormat="1" applyFont="1" applyBorder="1" applyAlignment="1"/>
    <xf numFmtId="0" fontId="2" fillId="3" borderId="2" xfId="0" applyFont="1" applyFill="1" applyBorder="1"/>
    <xf numFmtId="165" fontId="0" fillId="3" borderId="2" xfId="1" applyNumberFormat="1" applyFont="1" applyFill="1" applyBorder="1" applyAlignment="1"/>
    <xf numFmtId="165" fontId="2" fillId="0" borderId="2" xfId="1" applyNumberFormat="1" applyFont="1" applyBorder="1" applyAlignment="1"/>
    <xf numFmtId="0" fontId="2" fillId="3" borderId="2" xfId="0" applyFont="1" applyFill="1" applyBorder="1" applyAlignment="1"/>
    <xf numFmtId="0" fontId="2" fillId="4" borderId="2" xfId="0" applyFont="1" applyFill="1" applyBorder="1"/>
    <xf numFmtId="165" fontId="0" fillId="4" borderId="2" xfId="1" applyNumberFormat="1" applyFont="1" applyFill="1" applyBorder="1" applyAlignment="1"/>
    <xf numFmtId="165" fontId="2" fillId="4" borderId="2" xfId="1" applyNumberFormat="1" applyFont="1" applyFill="1" applyBorder="1" applyAlignment="1"/>
    <xf numFmtId="0" fontId="2" fillId="2" borderId="2" xfId="0" applyFont="1" applyFill="1" applyBorder="1"/>
    <xf numFmtId="165" fontId="0" fillId="2" borderId="2" xfId="1" applyNumberFormat="1" applyFont="1" applyFill="1" applyBorder="1" applyAlignment="1"/>
    <xf numFmtId="0" fontId="2" fillId="5" borderId="2" xfId="0" applyFont="1" applyFill="1" applyBorder="1"/>
    <xf numFmtId="166" fontId="0" fillId="0" borderId="2" xfId="1" applyNumberFormat="1" applyFont="1" applyBorder="1"/>
    <xf numFmtId="166" fontId="2" fillId="0" borderId="2" xfId="1" applyNumberFormat="1" applyFont="1" applyBorder="1"/>
    <xf numFmtId="166" fontId="0" fillId="2" borderId="2" xfId="1" applyNumberFormat="1" applyFont="1" applyFill="1" applyBorder="1"/>
    <xf numFmtId="0" fontId="0" fillId="4" borderId="2" xfId="0" applyFill="1" applyBorder="1"/>
    <xf numFmtId="166" fontId="0" fillId="4" borderId="2" xfId="1" applyNumberFormat="1" applyFont="1" applyFill="1" applyBorder="1"/>
    <xf numFmtId="0" fontId="2" fillId="2" borderId="2" xfId="0" applyFont="1" applyFill="1" applyBorder="1" applyAlignment="1">
      <alignment wrapText="1"/>
    </xf>
    <xf numFmtId="0" fontId="3" fillId="0" borderId="2" xfId="0" applyFont="1" applyBorder="1"/>
    <xf numFmtId="166" fontId="3" fillId="0" borderId="2" xfId="1" applyNumberFormat="1" applyFont="1" applyBorder="1"/>
    <xf numFmtId="0" fontId="4" fillId="0" borderId="2" xfId="0" applyFont="1" applyBorder="1"/>
    <xf numFmtId="166" fontId="4" fillId="0" borderId="2" xfId="1" applyNumberFormat="1" applyFont="1" applyBorder="1"/>
    <xf numFmtId="0" fontId="4" fillId="4" borderId="2" xfId="0" applyFont="1" applyFill="1" applyBorder="1"/>
    <xf numFmtId="166" fontId="4" fillId="4" borderId="2" xfId="1" applyNumberFormat="1" applyFont="1" applyFill="1" applyBorder="1"/>
    <xf numFmtId="166" fontId="4" fillId="2" borderId="2" xfId="1" applyNumberFormat="1" applyFont="1" applyFill="1" applyBorder="1"/>
    <xf numFmtId="0" fontId="2" fillId="0" borderId="0" xfId="0" applyFont="1" applyBorder="1"/>
    <xf numFmtId="166" fontId="2" fillId="0" borderId="0" xfId="1" applyNumberFormat="1" applyFont="1" applyBorder="1"/>
    <xf numFmtId="0" fontId="2" fillId="2" borderId="2" xfId="0" applyFont="1" applyFill="1" applyBorder="1" applyAlignment="1">
      <alignment vertical="top" wrapText="1"/>
    </xf>
    <xf numFmtId="0" fontId="2" fillId="7" borderId="2" xfId="0" applyFont="1" applyFill="1" applyBorder="1"/>
    <xf numFmtId="166" fontId="0" fillId="6" borderId="6" xfId="1" applyNumberFormat="1" applyFont="1" applyFill="1" applyBorder="1"/>
    <xf numFmtId="166" fontId="0" fillId="6" borderId="2" xfId="1" applyNumberFormat="1" applyFont="1" applyFill="1" applyBorder="1"/>
    <xf numFmtId="0" fontId="0" fillId="8" borderId="0" xfId="0" applyFill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10" borderId="0" xfId="0" applyFill="1"/>
    <xf numFmtId="0" fontId="2" fillId="6" borderId="2" xfId="0" applyFont="1" applyFill="1" applyBorder="1"/>
    <xf numFmtId="166" fontId="2" fillId="6" borderId="2" xfId="1" applyNumberFormat="1" applyFont="1" applyFill="1" applyBorder="1"/>
    <xf numFmtId="0" fontId="0" fillId="2" borderId="2" xfId="0" applyFill="1" applyBorder="1" applyAlignment="1">
      <alignment wrapText="1"/>
    </xf>
    <xf numFmtId="0" fontId="3" fillId="0" borderId="0" xfId="0" applyFont="1"/>
    <xf numFmtId="165" fontId="3" fillId="0" borderId="2" xfId="1" applyNumberFormat="1" applyFont="1" applyBorder="1"/>
    <xf numFmtId="165" fontId="4" fillId="0" borderId="2" xfId="1" applyNumberFormat="1" applyFont="1" applyBorder="1" applyAlignment="1">
      <alignment vertical="center"/>
    </xf>
    <xf numFmtId="165" fontId="4" fillId="3" borderId="2" xfId="1" applyNumberFormat="1" applyFont="1" applyFill="1" applyBorder="1"/>
    <xf numFmtId="165" fontId="4" fillId="3" borderId="2" xfId="1" applyNumberFormat="1" applyFont="1" applyFill="1" applyBorder="1" applyAlignment="1">
      <alignment vertical="center"/>
    </xf>
    <xf numFmtId="165" fontId="4" fillId="0" borderId="2" xfId="1" applyNumberFormat="1" applyFont="1" applyBorder="1"/>
    <xf numFmtId="0" fontId="4" fillId="0" borderId="2" xfId="0" applyNumberFormat="1" applyFont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0" borderId="2" xfId="0" pivotButton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NumberFormat="1" applyFont="1" applyBorder="1"/>
    <xf numFmtId="0" fontId="2" fillId="3" borderId="2" xfId="0" applyNumberFormat="1" applyFont="1" applyFill="1" applyBorder="1"/>
    <xf numFmtId="0" fontId="2" fillId="3" borderId="2" xfId="0" applyFont="1" applyFill="1" applyBorder="1" applyAlignment="1">
      <alignment horizontal="left"/>
    </xf>
    <xf numFmtId="0" fontId="0" fillId="0" borderId="0" xfId="0"/>
    <xf numFmtId="166" fontId="2" fillId="3" borderId="2" xfId="1" applyNumberFormat="1" applyFont="1" applyFill="1" applyBorder="1"/>
    <xf numFmtId="0" fontId="2" fillId="0" borderId="2" xfId="0" applyFont="1" applyBorder="1" applyAlignment="1">
      <alignment horizontal="center" wrapText="1"/>
    </xf>
    <xf numFmtId="166" fontId="2" fillId="2" borderId="2" xfId="1" applyNumberFormat="1" applyFont="1" applyFill="1" applyBorder="1"/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0" borderId="2" xfId="0" applyFont="1" applyBorder="1"/>
    <xf numFmtId="0" fontId="2" fillId="2" borderId="2" xfId="0" applyFont="1" applyFill="1" applyBorder="1" applyAlignment="1">
      <alignment wrapText="1"/>
    </xf>
    <xf numFmtId="0" fontId="0" fillId="0" borderId="2" xfId="0" pivotButton="1" applyBorder="1"/>
    <xf numFmtId="0" fontId="0" fillId="0" borderId="2" xfId="0" applyBorder="1" applyAlignment="1">
      <alignment horizontal="left"/>
    </xf>
    <xf numFmtId="0" fontId="0" fillId="0" borderId="2" xfId="0" applyNumberFormat="1" applyBorder="1"/>
    <xf numFmtId="166" fontId="0" fillId="0" borderId="2" xfId="1" applyNumberFormat="1" applyFont="1" applyBorder="1"/>
    <xf numFmtId="0" fontId="2" fillId="0" borderId="2" xfId="0" pivotButton="1" applyFont="1" applyBorder="1"/>
    <xf numFmtId="0" fontId="0" fillId="0" borderId="2" xfId="0" applyBorder="1" applyAlignment="1">
      <alignment horizontal="center" wrapText="1"/>
    </xf>
    <xf numFmtId="0" fontId="0" fillId="0" borderId="2" xfId="0" applyNumberFormat="1" applyBorder="1" applyAlignment="1">
      <alignment horizontal="center" wrapText="1"/>
    </xf>
    <xf numFmtId="166" fontId="0" fillId="0" borderId="2" xfId="1" applyNumberFormat="1" applyFont="1" applyBorder="1" applyAlignment="1">
      <alignment horizontal="right"/>
    </xf>
    <xf numFmtId="0" fontId="2" fillId="42" borderId="2" xfId="0" applyFont="1" applyFill="1" applyBorder="1"/>
    <xf numFmtId="166" fontId="2" fillId="42" borderId="2" xfId="1" applyNumberFormat="1" applyFont="1" applyFill="1" applyBorder="1" applyAlignment="1">
      <alignment horizontal="right"/>
    </xf>
    <xf numFmtId="166" fontId="2" fillId="2" borderId="2" xfId="1" applyNumberFormat="1" applyFont="1" applyFill="1" applyBorder="1" applyAlignment="1">
      <alignment horizontal="right"/>
    </xf>
    <xf numFmtId="166" fontId="2" fillId="0" borderId="2" xfId="0" applyNumberFormat="1" applyFont="1" applyBorder="1"/>
    <xf numFmtId="165" fontId="0" fillId="0" borderId="2" xfId="1" applyNumberFormat="1" applyFont="1" applyBorder="1"/>
    <xf numFmtId="165" fontId="0" fillId="2" borderId="2" xfId="1" applyNumberFormat="1" applyFont="1" applyFill="1" applyBorder="1"/>
    <xf numFmtId="0" fontId="2" fillId="0" borderId="2" xfId="0" applyFont="1" applyFill="1" applyBorder="1"/>
    <xf numFmtId="165" fontId="2" fillId="0" borderId="2" xfId="1" applyNumberFormat="1" applyFont="1" applyFill="1" applyBorder="1"/>
    <xf numFmtId="0" fontId="0" fillId="0" borderId="0" xfId="0" applyFill="1" applyBorder="1"/>
    <xf numFmtId="0" fontId="0" fillId="0" borderId="2" xfId="0" applyFill="1" applyBorder="1"/>
    <xf numFmtId="164" fontId="0" fillId="0" borderId="2" xfId="1" applyFont="1" applyFill="1" applyBorder="1" applyAlignment="1">
      <alignment horizontal="center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ont="1" applyFill="1" applyBorder="1"/>
    <xf numFmtId="0" fontId="2" fillId="9" borderId="2" xfId="0" applyFont="1" applyFill="1" applyBorder="1"/>
    <xf numFmtId="0" fontId="2" fillId="9" borderId="2" xfId="0" applyFont="1" applyFill="1" applyBorder="1" applyAlignment="1">
      <alignment vertical="top" wrapText="1"/>
    </xf>
    <xf numFmtId="0" fontId="0" fillId="9" borderId="2" xfId="0" applyFill="1" applyBorder="1"/>
    <xf numFmtId="0" fontId="2" fillId="43" borderId="2" xfId="0" applyNumberFormat="1" applyFont="1" applyFill="1" applyBorder="1"/>
    <xf numFmtId="0" fontId="2" fillId="9" borderId="2" xfId="0" applyFont="1" applyFill="1" applyBorder="1" applyAlignment="1">
      <alignment wrapText="1"/>
    </xf>
    <xf numFmtId="0" fontId="2" fillId="9" borderId="2" xfId="0" applyFont="1" applyFill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wrapText="1"/>
    </xf>
    <xf numFmtId="0" fontId="4" fillId="9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52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cel Built-in Normal 1" xfId="43"/>
    <cellStyle name="Incorrecto" xfId="8" builtinId="27" customBuiltin="1"/>
    <cellStyle name="Millares" xfId="1" builtinId="3"/>
    <cellStyle name="Millares 2" xfId="44"/>
    <cellStyle name="Millares 2 2" xfId="45"/>
    <cellStyle name="Millares 3" xfId="46"/>
    <cellStyle name="Millares 5" xfId="47"/>
    <cellStyle name="Neutral" xfId="9" builtinId="28" customBuiltin="1"/>
    <cellStyle name="Normal" xfId="0" builtinId="0"/>
    <cellStyle name="Normal 2" xfId="48"/>
    <cellStyle name="Normal 2 2" xfId="49"/>
    <cellStyle name="Normal 4" xfId="50"/>
    <cellStyle name="Normal 5" xfId="51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0"/>
  <sheetViews>
    <sheetView tabSelected="1" topLeftCell="A196" zoomScale="96" zoomScaleNormal="96" workbookViewId="0">
      <selection activeCell="F201" sqref="F201"/>
    </sheetView>
  </sheetViews>
  <sheetFormatPr baseColWidth="10" defaultRowHeight="15" x14ac:dyDescent="0.25"/>
  <cols>
    <col min="1" max="1" width="35.28515625" customWidth="1"/>
    <col min="2" max="2" width="22.7109375" customWidth="1"/>
    <col min="3" max="3" width="13.140625" customWidth="1"/>
    <col min="4" max="4" width="9.42578125" customWidth="1"/>
    <col min="5" max="5" width="18.28515625" customWidth="1"/>
    <col min="6" max="6" width="32.85546875" customWidth="1"/>
    <col min="7" max="7" width="22.5703125" customWidth="1"/>
    <col min="8" max="8" width="12" customWidth="1"/>
    <col min="9" max="9" width="13.42578125" customWidth="1"/>
    <col min="10" max="10" width="14.42578125" customWidth="1"/>
  </cols>
  <sheetData>
    <row r="2" spans="1:10" ht="62.25" customHeight="1" x14ac:dyDescent="0.25">
      <c r="A2" s="97" t="s">
        <v>0</v>
      </c>
      <c r="B2" s="97"/>
      <c r="C2" s="97"/>
      <c r="G2" s="98" t="s">
        <v>31</v>
      </c>
      <c r="H2" s="99"/>
      <c r="I2" s="99"/>
      <c r="J2" s="100"/>
    </row>
    <row r="3" spans="1:10" ht="30" customHeight="1" x14ac:dyDescent="0.25">
      <c r="A3" s="15" t="s">
        <v>1</v>
      </c>
      <c r="B3" s="15">
        <v>2018</v>
      </c>
      <c r="C3" s="2"/>
      <c r="D3" s="2"/>
      <c r="G3" s="13" t="s">
        <v>1</v>
      </c>
      <c r="H3" s="13">
        <v>2018</v>
      </c>
      <c r="I3" s="2"/>
      <c r="J3" s="2"/>
    </row>
    <row r="4" spans="1:10" ht="18" customHeight="1" x14ac:dyDescent="0.25">
      <c r="A4" s="15" t="s">
        <v>2</v>
      </c>
      <c r="B4" s="15" t="s">
        <v>3</v>
      </c>
      <c r="C4" s="2"/>
      <c r="D4" s="2"/>
      <c r="G4" s="13" t="s">
        <v>2</v>
      </c>
      <c r="H4" s="13" t="s">
        <v>21</v>
      </c>
      <c r="I4" s="2"/>
      <c r="J4" s="2"/>
    </row>
    <row r="5" spans="1:10" ht="17.25" customHeight="1" x14ac:dyDescent="0.25">
      <c r="A5" s="15" t="s">
        <v>4</v>
      </c>
      <c r="B5" s="15" t="s">
        <v>5</v>
      </c>
      <c r="C5" s="2"/>
      <c r="D5" s="2"/>
      <c r="G5" s="13" t="s">
        <v>4</v>
      </c>
      <c r="H5" s="13" t="s">
        <v>22</v>
      </c>
      <c r="I5" s="2"/>
      <c r="J5" s="2"/>
    </row>
    <row r="6" spans="1:10" ht="16.5" customHeight="1" x14ac:dyDescent="0.25">
      <c r="A6" s="1" t="s">
        <v>6</v>
      </c>
      <c r="B6" s="1" t="s">
        <v>5</v>
      </c>
      <c r="C6" s="2"/>
      <c r="D6" s="2"/>
      <c r="G6" s="1" t="s">
        <v>6</v>
      </c>
      <c r="H6" s="1" t="s">
        <v>5</v>
      </c>
      <c r="I6" s="2"/>
      <c r="J6" s="2"/>
    </row>
    <row r="7" spans="1:10" ht="15" customHeight="1" x14ac:dyDescent="0.25">
      <c r="A7" s="1" t="s">
        <v>7</v>
      </c>
      <c r="B7" s="1" t="s">
        <v>5</v>
      </c>
      <c r="C7" s="2"/>
      <c r="D7" s="2"/>
      <c r="G7" s="1" t="s">
        <v>7</v>
      </c>
      <c r="H7" s="1" t="s">
        <v>5</v>
      </c>
      <c r="I7" s="2"/>
      <c r="J7" s="2"/>
    </row>
    <row r="8" spans="1:10" ht="21.75" customHeight="1" x14ac:dyDescent="0.25">
      <c r="A8" s="2"/>
      <c r="B8" s="2"/>
      <c r="C8" s="2"/>
      <c r="D8" s="2"/>
      <c r="G8" s="2"/>
      <c r="H8" s="2"/>
      <c r="I8" s="2"/>
      <c r="J8" s="2"/>
    </row>
    <row r="9" spans="1:10" ht="30" customHeight="1" x14ac:dyDescent="0.25">
      <c r="A9" s="2" t="s">
        <v>8</v>
      </c>
      <c r="B9" s="2" t="s">
        <v>9</v>
      </c>
      <c r="C9" s="2"/>
      <c r="D9" s="2"/>
      <c r="G9" s="2" t="s">
        <v>8</v>
      </c>
      <c r="H9" s="2" t="s">
        <v>9</v>
      </c>
      <c r="I9" s="2"/>
      <c r="J9" s="2"/>
    </row>
    <row r="10" spans="1:10" ht="30" customHeight="1" x14ac:dyDescent="0.25">
      <c r="A10" s="2" t="s">
        <v>10</v>
      </c>
      <c r="B10" s="3" t="s">
        <v>11</v>
      </c>
      <c r="C10" s="4" t="s">
        <v>12</v>
      </c>
      <c r="D10" s="3" t="s">
        <v>13</v>
      </c>
      <c r="G10" s="2" t="s">
        <v>10</v>
      </c>
      <c r="H10" s="2" t="s">
        <v>11</v>
      </c>
      <c r="I10" s="2" t="s">
        <v>23</v>
      </c>
      <c r="J10" s="2" t="s">
        <v>13</v>
      </c>
    </row>
    <row r="11" spans="1:10" ht="30" customHeight="1" x14ac:dyDescent="0.25">
      <c r="A11" s="6" t="s">
        <v>14</v>
      </c>
      <c r="B11" s="7">
        <v>0</v>
      </c>
      <c r="C11" s="9">
        <v>8</v>
      </c>
      <c r="D11" s="9">
        <v>8</v>
      </c>
      <c r="G11" s="19" t="s">
        <v>14</v>
      </c>
      <c r="H11" s="20">
        <v>0</v>
      </c>
      <c r="I11" s="20">
        <v>2</v>
      </c>
      <c r="J11" s="20">
        <v>2</v>
      </c>
    </row>
    <row r="12" spans="1:10" ht="30" customHeight="1" x14ac:dyDescent="0.25">
      <c r="A12" s="2" t="s">
        <v>15</v>
      </c>
      <c r="B12" s="5">
        <v>2</v>
      </c>
      <c r="C12" s="5">
        <v>0</v>
      </c>
      <c r="D12" s="5">
        <v>2</v>
      </c>
      <c r="G12" s="2" t="s">
        <v>15</v>
      </c>
      <c r="H12" s="16">
        <v>5</v>
      </c>
      <c r="I12" s="16">
        <v>0</v>
      </c>
      <c r="J12" s="16">
        <v>5</v>
      </c>
    </row>
    <row r="13" spans="1:10" ht="30" customHeight="1" x14ac:dyDescent="0.25">
      <c r="A13" s="2" t="s">
        <v>16</v>
      </c>
      <c r="B13" s="5">
        <v>21</v>
      </c>
      <c r="C13" s="5">
        <v>0</v>
      </c>
      <c r="D13" s="5">
        <v>21</v>
      </c>
      <c r="G13" s="2" t="s">
        <v>16</v>
      </c>
      <c r="H13" s="16">
        <v>6</v>
      </c>
      <c r="I13" s="16">
        <v>0</v>
      </c>
      <c r="J13" s="16">
        <v>6</v>
      </c>
    </row>
    <row r="14" spans="1:10" ht="30" customHeight="1" x14ac:dyDescent="0.25">
      <c r="A14" s="10" t="s">
        <v>17</v>
      </c>
      <c r="B14" s="11">
        <v>0</v>
      </c>
      <c r="C14" s="12">
        <v>8</v>
      </c>
      <c r="D14" s="12">
        <v>8</v>
      </c>
      <c r="G14" s="2" t="s">
        <v>24</v>
      </c>
      <c r="H14" s="16">
        <v>1</v>
      </c>
      <c r="I14" s="16">
        <v>0</v>
      </c>
      <c r="J14" s="16">
        <v>1</v>
      </c>
    </row>
    <row r="15" spans="1:10" ht="30" customHeight="1" x14ac:dyDescent="0.25">
      <c r="A15" s="10" t="s">
        <v>18</v>
      </c>
      <c r="B15" s="11">
        <v>0</v>
      </c>
      <c r="C15" s="12">
        <v>7</v>
      </c>
      <c r="D15" s="12">
        <v>7</v>
      </c>
      <c r="G15" s="19" t="s">
        <v>17</v>
      </c>
      <c r="H15" s="20">
        <v>0</v>
      </c>
      <c r="I15" s="20">
        <v>2</v>
      </c>
      <c r="J15" s="20">
        <v>2</v>
      </c>
    </row>
    <row r="16" spans="1:10" ht="30" customHeight="1" x14ac:dyDescent="0.25">
      <c r="A16" s="10" t="s">
        <v>19</v>
      </c>
      <c r="B16" s="11">
        <v>0</v>
      </c>
      <c r="C16" s="12">
        <v>8</v>
      </c>
      <c r="D16" s="12">
        <v>8</v>
      </c>
      <c r="G16" s="19" t="s">
        <v>18</v>
      </c>
      <c r="H16" s="20">
        <v>0</v>
      </c>
      <c r="I16" s="20">
        <v>2</v>
      </c>
      <c r="J16" s="20">
        <v>2</v>
      </c>
    </row>
    <row r="17" spans="1:10" ht="30" customHeight="1" x14ac:dyDescent="0.25">
      <c r="A17" s="21" t="s">
        <v>25</v>
      </c>
      <c r="B17" s="14">
        <v>11</v>
      </c>
      <c r="C17" s="14">
        <v>0</v>
      </c>
      <c r="D17" s="14">
        <v>11</v>
      </c>
      <c r="E17" s="13" t="s">
        <v>20</v>
      </c>
      <c r="G17" s="19" t="s">
        <v>19</v>
      </c>
      <c r="H17" s="20">
        <v>0</v>
      </c>
      <c r="I17" s="20">
        <v>2</v>
      </c>
      <c r="J17" s="20">
        <v>2</v>
      </c>
    </row>
    <row r="18" spans="1:10" ht="30" customHeight="1" x14ac:dyDescent="0.25">
      <c r="A18" s="1" t="s">
        <v>13</v>
      </c>
      <c r="B18" s="8">
        <f>SUM(B12:B17)</f>
        <v>34</v>
      </c>
      <c r="C18" s="8">
        <f>SUM(C11:C17)</f>
        <v>31</v>
      </c>
      <c r="D18" s="8">
        <f>SUM(D11:D17)</f>
        <v>65</v>
      </c>
      <c r="G18" s="21" t="s">
        <v>25</v>
      </c>
      <c r="H18" s="18">
        <v>17</v>
      </c>
      <c r="I18" s="18">
        <v>0</v>
      </c>
      <c r="J18" s="18">
        <v>17</v>
      </c>
    </row>
    <row r="19" spans="1:10" ht="26.25" customHeight="1" x14ac:dyDescent="0.25">
      <c r="G19" s="1" t="s">
        <v>13</v>
      </c>
      <c r="H19" s="17">
        <v>29</v>
      </c>
      <c r="I19" s="17">
        <v>8</v>
      </c>
      <c r="J19" s="17">
        <v>37</v>
      </c>
    </row>
    <row r="20" spans="1:10" ht="26.25" customHeight="1" x14ac:dyDescent="0.25">
      <c r="G20" s="29"/>
      <c r="H20" s="30"/>
      <c r="I20" s="30"/>
      <c r="J20" s="30"/>
    </row>
    <row r="21" spans="1:10" ht="26.25" customHeight="1" x14ac:dyDescent="0.25">
      <c r="G21" s="29"/>
      <c r="H21" s="30"/>
      <c r="I21" s="30"/>
      <c r="J21" s="30"/>
    </row>
    <row r="22" spans="1:10" ht="60.75" customHeight="1" x14ac:dyDescent="0.25">
      <c r="A22" s="98" t="s">
        <v>33</v>
      </c>
      <c r="B22" s="99"/>
      <c r="C22" s="99"/>
      <c r="D22" s="100"/>
      <c r="G22" s="101" t="s">
        <v>32</v>
      </c>
      <c r="H22" s="101"/>
      <c r="I22" s="101"/>
      <c r="J22" s="30"/>
    </row>
    <row r="23" spans="1:10" x14ac:dyDescent="0.25">
      <c r="G23" s="32" t="s">
        <v>1</v>
      </c>
      <c r="H23" s="32">
        <v>2018</v>
      </c>
      <c r="I23" s="2"/>
      <c r="J23" s="30"/>
    </row>
    <row r="24" spans="1:10" ht="15" customHeight="1" x14ac:dyDescent="0.25">
      <c r="A24" s="6" t="s">
        <v>1</v>
      </c>
      <c r="B24" s="6">
        <v>2018</v>
      </c>
      <c r="C24" s="2"/>
      <c r="D24" s="2"/>
      <c r="G24" s="32" t="s">
        <v>2</v>
      </c>
      <c r="H24" s="32" t="s">
        <v>28</v>
      </c>
      <c r="I24" s="2"/>
      <c r="J24" s="30"/>
    </row>
    <row r="25" spans="1:10" x14ac:dyDescent="0.25">
      <c r="A25" s="6" t="s">
        <v>2</v>
      </c>
      <c r="B25" s="6" t="s">
        <v>26</v>
      </c>
      <c r="C25" s="2"/>
      <c r="D25" s="2"/>
      <c r="G25" s="32" t="s">
        <v>4</v>
      </c>
      <c r="H25" s="32" t="s">
        <v>22</v>
      </c>
      <c r="I25" s="2"/>
      <c r="J25" s="30"/>
    </row>
    <row r="26" spans="1:10" x14ac:dyDescent="0.25">
      <c r="A26" s="6" t="s">
        <v>4</v>
      </c>
      <c r="B26" s="6" t="s">
        <v>22</v>
      </c>
      <c r="C26" s="2"/>
      <c r="D26" s="2"/>
      <c r="G26" s="32" t="s">
        <v>6</v>
      </c>
      <c r="H26" s="32" t="s">
        <v>22</v>
      </c>
      <c r="I26" s="2"/>
    </row>
    <row r="27" spans="1:10" x14ac:dyDescent="0.25">
      <c r="A27" s="6" t="s">
        <v>6</v>
      </c>
      <c r="B27" s="6" t="s">
        <v>22</v>
      </c>
      <c r="C27" s="2"/>
      <c r="D27" s="2"/>
      <c r="G27" s="32" t="s">
        <v>7</v>
      </c>
      <c r="H27" s="32" t="s">
        <v>22</v>
      </c>
      <c r="I27" s="2"/>
    </row>
    <row r="28" spans="1:10" x14ac:dyDescent="0.25">
      <c r="A28" s="6" t="s">
        <v>7</v>
      </c>
      <c r="B28" s="6" t="s">
        <v>22</v>
      </c>
      <c r="C28" s="2"/>
      <c r="D28" s="2"/>
      <c r="G28" s="2"/>
      <c r="H28" s="2"/>
      <c r="I28" s="2"/>
    </row>
    <row r="29" spans="1:10" x14ac:dyDescent="0.25">
      <c r="A29" s="2"/>
      <c r="B29" s="2"/>
      <c r="C29" s="2"/>
      <c r="D29" s="2"/>
      <c r="G29" s="2" t="s">
        <v>8</v>
      </c>
      <c r="H29" s="2" t="s">
        <v>9</v>
      </c>
      <c r="I29" s="2"/>
    </row>
    <row r="30" spans="1:10" ht="29.25" customHeight="1" x14ac:dyDescent="0.25">
      <c r="A30" s="2" t="s">
        <v>8</v>
      </c>
      <c r="B30" s="2" t="s">
        <v>9</v>
      </c>
      <c r="C30" s="2"/>
      <c r="D30" s="2"/>
      <c r="G30" s="2" t="s">
        <v>10</v>
      </c>
      <c r="H30" s="2" t="s">
        <v>11</v>
      </c>
      <c r="I30" s="2" t="s">
        <v>13</v>
      </c>
    </row>
    <row r="31" spans="1:10" ht="38.25" customHeight="1" x14ac:dyDescent="0.25">
      <c r="A31" s="22" t="s">
        <v>10</v>
      </c>
      <c r="B31" s="22" t="s">
        <v>11</v>
      </c>
      <c r="C31" s="22" t="s">
        <v>23</v>
      </c>
      <c r="D31" s="22" t="s">
        <v>13</v>
      </c>
      <c r="G31" s="2" t="s">
        <v>15</v>
      </c>
      <c r="H31" s="16">
        <v>3</v>
      </c>
      <c r="I31" s="16">
        <v>3</v>
      </c>
    </row>
    <row r="32" spans="1:10" ht="30" customHeight="1" x14ac:dyDescent="0.25">
      <c r="A32" s="22" t="s">
        <v>14</v>
      </c>
      <c r="B32" s="23">
        <v>0</v>
      </c>
      <c r="C32" s="23">
        <v>1</v>
      </c>
      <c r="D32" s="23">
        <v>1</v>
      </c>
      <c r="G32" s="2" t="s">
        <v>16</v>
      </c>
      <c r="H32" s="16">
        <v>9</v>
      </c>
      <c r="I32" s="16">
        <v>9</v>
      </c>
    </row>
    <row r="33" spans="1:10" ht="30" customHeight="1" x14ac:dyDescent="0.25">
      <c r="A33" s="22" t="s">
        <v>15</v>
      </c>
      <c r="B33" s="23">
        <v>2</v>
      </c>
      <c r="C33" s="23">
        <v>0</v>
      </c>
      <c r="D33" s="23">
        <v>2</v>
      </c>
      <c r="G33" s="31" t="s">
        <v>29</v>
      </c>
      <c r="H33" s="33">
        <v>20</v>
      </c>
      <c r="I33" s="16">
        <v>20</v>
      </c>
    </row>
    <row r="34" spans="1:10" ht="42.75" customHeight="1" x14ac:dyDescent="0.25">
      <c r="A34" s="22" t="s">
        <v>16</v>
      </c>
      <c r="B34" s="23">
        <v>21</v>
      </c>
      <c r="C34" s="23">
        <v>0</v>
      </c>
      <c r="D34" s="23">
        <v>21</v>
      </c>
      <c r="G34" s="21" t="s">
        <v>30</v>
      </c>
      <c r="H34" s="34">
        <v>2</v>
      </c>
      <c r="I34" s="16">
        <v>2</v>
      </c>
    </row>
    <row r="35" spans="1:10" ht="27.75" customHeight="1" x14ac:dyDescent="0.25">
      <c r="A35" s="26" t="s">
        <v>17</v>
      </c>
      <c r="B35" s="27">
        <v>1</v>
      </c>
      <c r="C35" s="27">
        <v>6</v>
      </c>
      <c r="D35" s="27">
        <v>7</v>
      </c>
      <c r="G35" s="1" t="s">
        <v>13</v>
      </c>
      <c r="H35" s="17">
        <f t="shared" ref="H35:I35" si="0">SUM(H31:H34)</f>
        <v>34</v>
      </c>
      <c r="I35" s="17">
        <f t="shared" si="0"/>
        <v>34</v>
      </c>
    </row>
    <row r="36" spans="1:10" ht="30" customHeight="1" x14ac:dyDescent="0.25">
      <c r="A36" s="26" t="s">
        <v>18</v>
      </c>
      <c r="B36" s="27">
        <v>1</v>
      </c>
      <c r="C36" s="27">
        <v>6</v>
      </c>
      <c r="D36" s="27">
        <v>7</v>
      </c>
    </row>
    <row r="37" spans="1:10" ht="30" customHeight="1" x14ac:dyDescent="0.25">
      <c r="A37" s="26" t="s">
        <v>19</v>
      </c>
      <c r="B37" s="27">
        <v>0</v>
      </c>
      <c r="C37" s="27">
        <v>1</v>
      </c>
      <c r="D37" s="27">
        <v>1</v>
      </c>
    </row>
    <row r="38" spans="1:10" ht="30" customHeight="1" x14ac:dyDescent="0.25">
      <c r="A38" s="22" t="s">
        <v>27</v>
      </c>
      <c r="B38" s="23">
        <v>1</v>
      </c>
      <c r="C38" s="23">
        <v>0</v>
      </c>
      <c r="D38" s="23">
        <v>1</v>
      </c>
    </row>
    <row r="39" spans="1:10" ht="38.25" customHeight="1" x14ac:dyDescent="0.25">
      <c r="A39" s="21" t="s">
        <v>25</v>
      </c>
      <c r="B39" s="28">
        <v>8</v>
      </c>
      <c r="C39" s="28">
        <v>0</v>
      </c>
      <c r="D39" s="28">
        <v>8</v>
      </c>
    </row>
    <row r="40" spans="1:10" ht="30" customHeight="1" x14ac:dyDescent="0.25">
      <c r="A40" s="24" t="s">
        <v>13</v>
      </c>
      <c r="B40" s="25">
        <f>SUM(B32:B39)</f>
        <v>34</v>
      </c>
      <c r="C40" s="25">
        <f>SUM(C32:C39)</f>
        <v>14</v>
      </c>
      <c r="D40" s="25">
        <f>SUM(D32:D39)</f>
        <v>48</v>
      </c>
    </row>
    <row r="45" spans="1:10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</row>
    <row r="46" spans="1:10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</row>
    <row r="47" spans="1:10" ht="15.75" x14ac:dyDescent="0.25">
      <c r="A47" s="43"/>
    </row>
    <row r="48" spans="1:10" ht="51.75" customHeight="1" x14ac:dyDescent="0.25">
      <c r="A48" s="95" t="s">
        <v>35</v>
      </c>
      <c r="B48" s="95"/>
      <c r="C48" s="95"/>
      <c r="F48" s="95" t="s">
        <v>37</v>
      </c>
      <c r="G48" s="95"/>
      <c r="H48" s="95"/>
      <c r="I48" s="95"/>
    </row>
    <row r="49" spans="1:9" ht="24.75" customHeight="1" x14ac:dyDescent="0.25">
      <c r="A49" s="13" t="s">
        <v>1</v>
      </c>
      <c r="B49" s="13">
        <v>2019</v>
      </c>
      <c r="C49" s="2"/>
      <c r="F49" s="13" t="s">
        <v>1</v>
      </c>
      <c r="G49" s="13">
        <v>2019</v>
      </c>
      <c r="H49" s="2"/>
      <c r="I49" s="2"/>
    </row>
    <row r="50" spans="1:9" ht="24.75" customHeight="1" x14ac:dyDescent="0.25">
      <c r="A50" s="13" t="s">
        <v>2</v>
      </c>
      <c r="B50" s="13" t="s">
        <v>34</v>
      </c>
      <c r="C50" s="2"/>
      <c r="F50" s="13" t="s">
        <v>2</v>
      </c>
      <c r="G50" s="13" t="s">
        <v>36</v>
      </c>
      <c r="H50" s="2"/>
      <c r="I50" s="2"/>
    </row>
    <row r="51" spans="1:9" ht="39" customHeight="1" x14ac:dyDescent="0.25">
      <c r="A51" s="2" t="s">
        <v>4</v>
      </c>
      <c r="B51" s="2" t="s">
        <v>5</v>
      </c>
      <c r="C51" s="2"/>
      <c r="F51" s="2" t="s">
        <v>4</v>
      </c>
      <c r="G51" s="2" t="s">
        <v>22</v>
      </c>
      <c r="H51" s="2"/>
      <c r="I51" s="2"/>
    </row>
    <row r="52" spans="1:9" ht="24.75" customHeight="1" x14ac:dyDescent="0.25">
      <c r="A52" s="2" t="s">
        <v>6</v>
      </c>
      <c r="B52" s="2" t="s">
        <v>5</v>
      </c>
      <c r="C52" s="2"/>
      <c r="F52" s="2" t="s">
        <v>6</v>
      </c>
      <c r="G52" s="2" t="s">
        <v>22</v>
      </c>
      <c r="H52" s="2"/>
      <c r="I52" s="2"/>
    </row>
    <row r="53" spans="1:9" ht="24.75" customHeight="1" x14ac:dyDescent="0.25">
      <c r="A53" s="2" t="s">
        <v>7</v>
      </c>
      <c r="B53" s="2" t="s">
        <v>5</v>
      </c>
      <c r="C53" s="2"/>
      <c r="F53" s="2" t="s">
        <v>7</v>
      </c>
      <c r="G53" s="2" t="s">
        <v>22</v>
      </c>
      <c r="H53" s="2"/>
      <c r="I53" s="2"/>
    </row>
    <row r="54" spans="1:9" ht="24.75" customHeight="1" x14ac:dyDescent="0.25">
      <c r="A54" s="2"/>
      <c r="B54" s="2"/>
      <c r="C54" s="2"/>
      <c r="F54" s="2"/>
      <c r="G54" s="2"/>
      <c r="H54" s="2"/>
      <c r="I54" s="2"/>
    </row>
    <row r="55" spans="1:9" ht="24.75" customHeight="1" x14ac:dyDescent="0.25">
      <c r="A55" s="1" t="s">
        <v>8</v>
      </c>
      <c r="B55" s="1" t="s">
        <v>9</v>
      </c>
      <c r="C55" s="1"/>
      <c r="F55" s="1" t="s">
        <v>8</v>
      </c>
      <c r="G55" s="1" t="s">
        <v>9</v>
      </c>
      <c r="H55" s="1"/>
      <c r="I55" s="1"/>
    </row>
    <row r="56" spans="1:9" ht="24.75" customHeight="1" x14ac:dyDescent="0.25">
      <c r="A56" s="1" t="s">
        <v>10</v>
      </c>
      <c r="B56" s="1" t="s">
        <v>11</v>
      </c>
      <c r="C56" s="1" t="s">
        <v>13</v>
      </c>
      <c r="F56" s="1" t="s">
        <v>10</v>
      </c>
      <c r="G56" s="1" t="s">
        <v>11</v>
      </c>
      <c r="H56" s="1" t="s">
        <v>23</v>
      </c>
      <c r="I56" s="1" t="s">
        <v>13</v>
      </c>
    </row>
    <row r="57" spans="1:9" ht="24.75" customHeight="1" x14ac:dyDescent="0.25">
      <c r="A57" s="2" t="s">
        <v>15</v>
      </c>
      <c r="B57" s="37">
        <v>3</v>
      </c>
      <c r="C57" s="37">
        <v>3</v>
      </c>
      <c r="F57" s="2" t="s">
        <v>15</v>
      </c>
      <c r="G57" s="16">
        <v>8</v>
      </c>
      <c r="H57" s="16"/>
      <c r="I57" s="16">
        <v>8</v>
      </c>
    </row>
    <row r="58" spans="1:9" ht="24.75" customHeight="1" x14ac:dyDescent="0.25">
      <c r="A58" s="2" t="s">
        <v>16</v>
      </c>
      <c r="B58" s="37">
        <v>1</v>
      </c>
      <c r="C58" s="37">
        <v>1</v>
      </c>
      <c r="F58" s="2" t="s">
        <v>16</v>
      </c>
      <c r="G58" s="16">
        <v>5</v>
      </c>
      <c r="H58" s="16"/>
      <c r="I58" s="16">
        <v>5</v>
      </c>
    </row>
    <row r="59" spans="1:9" ht="24.75" customHeight="1" x14ac:dyDescent="0.25">
      <c r="A59" s="2" t="s">
        <v>24</v>
      </c>
      <c r="B59" s="37">
        <v>2</v>
      </c>
      <c r="C59" s="37">
        <v>2</v>
      </c>
      <c r="F59" s="2" t="s">
        <v>24</v>
      </c>
      <c r="G59" s="16">
        <v>2</v>
      </c>
      <c r="H59" s="16"/>
      <c r="I59" s="16">
        <v>2</v>
      </c>
    </row>
    <row r="60" spans="1:9" ht="49.5" customHeight="1" x14ac:dyDescent="0.25">
      <c r="A60" s="21" t="s">
        <v>30</v>
      </c>
      <c r="B60" s="38">
        <v>57</v>
      </c>
      <c r="C60" s="38">
        <v>57</v>
      </c>
      <c r="F60" s="2" t="s">
        <v>17</v>
      </c>
      <c r="G60" s="16">
        <v>1</v>
      </c>
      <c r="H60" s="16">
        <v>1</v>
      </c>
      <c r="I60" s="16">
        <v>1</v>
      </c>
    </row>
    <row r="61" spans="1:9" ht="30.75" customHeight="1" x14ac:dyDescent="0.25">
      <c r="A61" s="1" t="s">
        <v>13</v>
      </c>
      <c r="B61" s="36">
        <v>63</v>
      </c>
      <c r="C61" s="36">
        <v>63</v>
      </c>
      <c r="F61" s="2" t="s">
        <v>18</v>
      </c>
      <c r="G61" s="16">
        <v>1</v>
      </c>
      <c r="H61" s="16">
        <v>1</v>
      </c>
      <c r="I61" s="16">
        <v>1</v>
      </c>
    </row>
    <row r="62" spans="1:9" ht="30.75" customHeight="1" x14ac:dyDescent="0.25">
      <c r="F62" s="2" t="s">
        <v>19</v>
      </c>
      <c r="G62" s="16">
        <v>1</v>
      </c>
      <c r="H62" s="16">
        <v>1</v>
      </c>
      <c r="I62" s="16">
        <v>1</v>
      </c>
    </row>
    <row r="63" spans="1:9" ht="54.75" customHeight="1" x14ac:dyDescent="0.25">
      <c r="F63" s="42" t="s">
        <v>30</v>
      </c>
      <c r="G63" s="18">
        <v>12</v>
      </c>
      <c r="H63" s="18">
        <v>0</v>
      </c>
      <c r="I63" s="18">
        <v>12</v>
      </c>
    </row>
    <row r="64" spans="1:9" ht="28.5" customHeight="1" x14ac:dyDescent="0.25">
      <c r="F64" s="40" t="s">
        <v>13</v>
      </c>
      <c r="G64" s="41">
        <v>30</v>
      </c>
      <c r="H64" s="41">
        <v>3</v>
      </c>
      <c r="I64" s="41">
        <v>33</v>
      </c>
    </row>
    <row r="65" spans="1:11" ht="28.5" customHeight="1" x14ac:dyDescent="0.25"/>
    <row r="66" spans="1:11" ht="28.5" customHeight="1" x14ac:dyDescent="0.25"/>
    <row r="67" spans="1:11" ht="29.2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</row>
    <row r="68" spans="1:1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</row>
    <row r="70" spans="1:11" ht="47.25" customHeight="1" x14ac:dyDescent="0.25">
      <c r="A70" s="95" t="s">
        <v>39</v>
      </c>
      <c r="B70" s="95"/>
      <c r="C70" s="95"/>
      <c r="F70" s="95" t="s">
        <v>39</v>
      </c>
      <c r="G70" s="95"/>
      <c r="H70" s="95"/>
    </row>
    <row r="72" spans="1:11" ht="24.95" customHeight="1" x14ac:dyDescent="0.25">
      <c r="A72" s="13" t="s">
        <v>1</v>
      </c>
      <c r="B72" s="13">
        <v>2019</v>
      </c>
      <c r="C72" s="2"/>
      <c r="D72" s="2"/>
      <c r="F72" s="13" t="s">
        <v>1</v>
      </c>
      <c r="G72" s="13">
        <v>2019</v>
      </c>
      <c r="H72" s="2"/>
      <c r="I72" s="2"/>
    </row>
    <row r="73" spans="1:11" ht="24.95" customHeight="1" x14ac:dyDescent="0.25">
      <c r="A73" s="13" t="s">
        <v>2</v>
      </c>
      <c r="B73" s="13" t="s">
        <v>38</v>
      </c>
      <c r="C73" s="2"/>
      <c r="D73" s="2"/>
      <c r="F73" s="13" t="s">
        <v>2</v>
      </c>
      <c r="G73" s="13" t="s">
        <v>40</v>
      </c>
      <c r="H73" s="2"/>
      <c r="I73" s="2"/>
    </row>
    <row r="74" spans="1:11" ht="24.95" customHeight="1" x14ac:dyDescent="0.25">
      <c r="A74" s="13" t="s">
        <v>4</v>
      </c>
      <c r="B74" s="13" t="s">
        <v>22</v>
      </c>
      <c r="C74" s="2"/>
      <c r="D74" s="2"/>
      <c r="F74" s="13" t="s">
        <v>4</v>
      </c>
      <c r="G74" s="13" t="s">
        <v>22</v>
      </c>
      <c r="H74" s="2"/>
      <c r="I74" s="2"/>
    </row>
    <row r="75" spans="1:11" ht="24.95" customHeight="1" x14ac:dyDescent="0.25">
      <c r="A75" s="2" t="s">
        <v>6</v>
      </c>
      <c r="B75" s="2" t="s">
        <v>5</v>
      </c>
      <c r="C75" s="2"/>
      <c r="D75" s="2"/>
      <c r="F75" s="1" t="s">
        <v>6</v>
      </c>
      <c r="G75" s="1" t="s">
        <v>22</v>
      </c>
      <c r="H75" s="2"/>
      <c r="I75" s="2"/>
    </row>
    <row r="76" spans="1:11" ht="24.95" customHeight="1" x14ac:dyDescent="0.25">
      <c r="A76" s="2" t="s">
        <v>7</v>
      </c>
      <c r="B76" s="2" t="s">
        <v>22</v>
      </c>
      <c r="C76" s="2"/>
      <c r="D76" s="2"/>
      <c r="F76" s="1" t="s">
        <v>7</v>
      </c>
      <c r="G76" s="1" t="s">
        <v>5</v>
      </c>
      <c r="H76" s="2"/>
      <c r="I76" s="2"/>
    </row>
    <row r="77" spans="1:11" ht="24.95" customHeight="1" x14ac:dyDescent="0.25">
      <c r="A77" s="2"/>
      <c r="B77" s="2"/>
      <c r="C77" s="2"/>
      <c r="D77" s="2"/>
      <c r="F77" s="2"/>
      <c r="G77" s="2"/>
      <c r="H77" s="2"/>
      <c r="I77" s="2"/>
    </row>
    <row r="78" spans="1:11" ht="24.95" customHeight="1" x14ac:dyDescent="0.25">
      <c r="A78" s="1" t="s">
        <v>8</v>
      </c>
      <c r="B78" s="1" t="s">
        <v>9</v>
      </c>
      <c r="C78" s="1"/>
      <c r="D78" s="1"/>
      <c r="F78" s="2" t="s">
        <v>8</v>
      </c>
      <c r="G78" s="2" t="s">
        <v>9</v>
      </c>
      <c r="H78" s="2"/>
      <c r="I78" s="2"/>
    </row>
    <row r="79" spans="1:11" ht="24.95" customHeight="1" x14ac:dyDescent="0.25">
      <c r="A79" s="1" t="s">
        <v>10</v>
      </c>
      <c r="B79" s="1" t="s">
        <v>11</v>
      </c>
      <c r="C79" s="1" t="s">
        <v>23</v>
      </c>
      <c r="D79" s="1" t="s">
        <v>13</v>
      </c>
      <c r="F79" s="2" t="s">
        <v>10</v>
      </c>
      <c r="G79" s="2" t="s">
        <v>11</v>
      </c>
      <c r="H79" s="2" t="s">
        <v>23</v>
      </c>
      <c r="I79" s="2" t="s">
        <v>13</v>
      </c>
    </row>
    <row r="80" spans="1:11" ht="24.95" customHeight="1" x14ac:dyDescent="0.25">
      <c r="A80" s="2" t="s">
        <v>15</v>
      </c>
      <c r="B80" s="44">
        <v>3</v>
      </c>
      <c r="C80" s="45">
        <v>0</v>
      </c>
      <c r="D80" s="44">
        <v>3</v>
      </c>
      <c r="F80" s="2" t="s">
        <v>15</v>
      </c>
      <c r="G80" s="2">
        <v>32</v>
      </c>
      <c r="H80" s="2"/>
      <c r="I80" s="2">
        <v>32</v>
      </c>
    </row>
    <row r="81" spans="1:9" ht="24.95" customHeight="1" x14ac:dyDescent="0.25">
      <c r="A81" s="2" t="s">
        <v>16</v>
      </c>
      <c r="B81" s="44">
        <v>25</v>
      </c>
      <c r="C81" s="45">
        <v>0</v>
      </c>
      <c r="D81" s="44">
        <v>25</v>
      </c>
      <c r="F81" s="2" t="s">
        <v>16</v>
      </c>
      <c r="G81" s="2">
        <v>49</v>
      </c>
      <c r="H81" s="2"/>
      <c r="I81" s="2">
        <v>49</v>
      </c>
    </row>
    <row r="82" spans="1:9" ht="24.95" customHeight="1" x14ac:dyDescent="0.25">
      <c r="A82" s="6" t="s">
        <v>24</v>
      </c>
      <c r="B82" s="46">
        <v>14</v>
      </c>
      <c r="C82" s="47">
        <v>0</v>
      </c>
      <c r="D82" s="46">
        <v>14</v>
      </c>
      <c r="F82" s="6" t="s">
        <v>24</v>
      </c>
      <c r="G82" s="6">
        <v>11</v>
      </c>
      <c r="H82" s="6"/>
      <c r="I82" s="6">
        <v>11</v>
      </c>
    </row>
    <row r="83" spans="1:9" ht="24.95" customHeight="1" x14ac:dyDescent="0.25">
      <c r="A83" s="2" t="s">
        <v>17</v>
      </c>
      <c r="B83" s="45">
        <v>0</v>
      </c>
      <c r="C83" s="44">
        <v>1</v>
      </c>
      <c r="D83" s="44">
        <v>1</v>
      </c>
      <c r="F83" s="2" t="s">
        <v>17</v>
      </c>
      <c r="G83" s="2"/>
      <c r="H83" s="2">
        <v>14</v>
      </c>
      <c r="I83" s="2">
        <v>14</v>
      </c>
    </row>
    <row r="84" spans="1:9" ht="24.95" customHeight="1" x14ac:dyDescent="0.25">
      <c r="A84" s="2" t="s">
        <v>18</v>
      </c>
      <c r="B84" s="45">
        <v>0</v>
      </c>
      <c r="C84" s="44">
        <v>1</v>
      </c>
      <c r="D84" s="44">
        <v>1</v>
      </c>
      <c r="F84" s="2" t="s">
        <v>18</v>
      </c>
      <c r="G84" s="2"/>
      <c r="H84" s="2">
        <v>14</v>
      </c>
      <c r="I84" s="2">
        <v>14</v>
      </c>
    </row>
    <row r="85" spans="1:9" ht="24.95" customHeight="1" x14ac:dyDescent="0.25">
      <c r="A85" s="2" t="s">
        <v>19</v>
      </c>
      <c r="B85" s="45">
        <v>0</v>
      </c>
      <c r="C85" s="44">
        <v>1</v>
      </c>
      <c r="D85" s="44">
        <v>1</v>
      </c>
      <c r="F85" s="2" t="s">
        <v>19</v>
      </c>
      <c r="G85" s="2"/>
      <c r="H85" s="2">
        <v>14</v>
      </c>
      <c r="I85" s="2">
        <v>14</v>
      </c>
    </row>
    <row r="86" spans="1:9" ht="45.75" customHeight="1" x14ac:dyDescent="0.25">
      <c r="A86" s="21" t="s">
        <v>30</v>
      </c>
      <c r="B86" s="45">
        <v>5</v>
      </c>
      <c r="C86" s="45">
        <v>0</v>
      </c>
      <c r="D86" s="45">
        <v>5</v>
      </c>
      <c r="F86" s="1" t="s">
        <v>13</v>
      </c>
      <c r="G86" s="1">
        <v>92</v>
      </c>
      <c r="H86" s="1">
        <v>42</v>
      </c>
      <c r="I86" s="1">
        <v>134</v>
      </c>
    </row>
    <row r="87" spans="1:9" ht="24.95" customHeight="1" x14ac:dyDescent="0.25">
      <c r="A87" s="1" t="s">
        <v>13</v>
      </c>
      <c r="B87" s="48">
        <f>SUM(B80:B86)</f>
        <v>47</v>
      </c>
      <c r="C87" s="48">
        <f>SUM(C80:C86)</f>
        <v>3</v>
      </c>
      <c r="D87" s="48">
        <f>SUM(D80:D86)</f>
        <v>50</v>
      </c>
    </row>
    <row r="89" spans="1:9" s="56" customFormat="1" x14ac:dyDescent="0.25"/>
    <row r="90" spans="1:9" s="56" customFormat="1" ht="34.5" customHeight="1" x14ac:dyDescent="0.25">
      <c r="A90" s="95" t="s">
        <v>39</v>
      </c>
      <c r="B90" s="95"/>
      <c r="C90" s="95"/>
      <c r="F90" s="95" t="s">
        <v>39</v>
      </c>
      <c r="G90" s="95"/>
      <c r="H90" s="95"/>
    </row>
    <row r="92" spans="1:9" ht="26.25" customHeight="1" x14ac:dyDescent="0.25">
      <c r="A92" s="63" t="s">
        <v>1</v>
      </c>
      <c r="B92" s="50">
        <v>2019</v>
      </c>
      <c r="C92" s="60"/>
      <c r="D92" s="60"/>
      <c r="F92" s="63" t="s">
        <v>1</v>
      </c>
      <c r="G92" s="63">
        <v>2019</v>
      </c>
      <c r="H92" s="61"/>
    </row>
    <row r="93" spans="1:9" ht="26.25" customHeight="1" x14ac:dyDescent="0.25">
      <c r="A93" s="63" t="s">
        <v>2</v>
      </c>
      <c r="B93" s="63" t="s">
        <v>41</v>
      </c>
      <c r="C93" s="60"/>
      <c r="D93" s="60"/>
      <c r="F93" s="63" t="s">
        <v>2</v>
      </c>
      <c r="G93" s="63" t="s">
        <v>45</v>
      </c>
      <c r="H93" s="61"/>
    </row>
    <row r="94" spans="1:9" ht="26.25" customHeight="1" x14ac:dyDescent="0.25">
      <c r="A94" s="66" t="s">
        <v>4</v>
      </c>
      <c r="B94" s="61" t="s">
        <v>22</v>
      </c>
      <c r="C94" s="60"/>
      <c r="D94" s="60"/>
      <c r="F94" s="61" t="s">
        <v>4</v>
      </c>
      <c r="G94" s="61" t="s">
        <v>22</v>
      </c>
      <c r="H94" s="61"/>
    </row>
    <row r="95" spans="1:9" ht="26.25" customHeight="1" x14ac:dyDescent="0.25">
      <c r="A95" s="66" t="s">
        <v>6</v>
      </c>
      <c r="B95" s="61" t="s">
        <v>22</v>
      </c>
      <c r="C95" s="60"/>
      <c r="D95" s="60"/>
      <c r="F95" s="61" t="s">
        <v>6</v>
      </c>
      <c r="G95" s="61" t="s">
        <v>22</v>
      </c>
      <c r="H95" s="61"/>
    </row>
    <row r="96" spans="1:9" ht="26.25" customHeight="1" x14ac:dyDescent="0.25">
      <c r="A96" s="66" t="s">
        <v>7</v>
      </c>
      <c r="B96" s="61" t="s">
        <v>22</v>
      </c>
      <c r="C96" s="60"/>
      <c r="D96" s="60"/>
      <c r="F96" s="61" t="s">
        <v>7</v>
      </c>
      <c r="G96" s="61" t="s">
        <v>22</v>
      </c>
      <c r="H96" s="61"/>
    </row>
    <row r="97" spans="1:8" ht="30" customHeight="1" x14ac:dyDescent="0.25">
      <c r="A97" s="66" t="s">
        <v>8</v>
      </c>
      <c r="B97" s="51" t="s">
        <v>9</v>
      </c>
      <c r="C97" s="71"/>
      <c r="D97" s="61"/>
      <c r="F97" s="64" t="s">
        <v>8</v>
      </c>
      <c r="G97" s="4" t="s">
        <v>9</v>
      </c>
      <c r="H97" s="61"/>
    </row>
    <row r="98" spans="1:8" ht="33.75" customHeight="1" x14ac:dyDescent="0.25">
      <c r="A98" s="70" t="s">
        <v>44</v>
      </c>
      <c r="B98" s="64" t="s">
        <v>11</v>
      </c>
      <c r="C98" s="58" t="s">
        <v>42</v>
      </c>
      <c r="D98" s="62" t="s">
        <v>43</v>
      </c>
      <c r="F98" s="64" t="s">
        <v>44</v>
      </c>
      <c r="G98" s="64" t="s">
        <v>11</v>
      </c>
      <c r="H98" s="62" t="s">
        <v>43</v>
      </c>
    </row>
    <row r="99" spans="1:8" ht="26.25" customHeight="1" x14ac:dyDescent="0.25">
      <c r="A99" s="67" t="s">
        <v>15</v>
      </c>
      <c r="B99" s="68">
        <v>77</v>
      </c>
      <c r="C99" s="69">
        <v>0</v>
      </c>
      <c r="D99" s="68">
        <v>77</v>
      </c>
      <c r="F99" s="61" t="s">
        <v>15</v>
      </c>
      <c r="G99" s="73">
        <v>33</v>
      </c>
      <c r="H99" s="73">
        <v>33</v>
      </c>
    </row>
    <row r="100" spans="1:8" ht="26.25" customHeight="1" x14ac:dyDescent="0.25">
      <c r="A100" s="67" t="s">
        <v>16</v>
      </c>
      <c r="B100" s="68">
        <v>134</v>
      </c>
      <c r="C100" s="69">
        <v>0</v>
      </c>
      <c r="D100" s="68">
        <v>134</v>
      </c>
      <c r="F100" s="61" t="s">
        <v>16</v>
      </c>
      <c r="G100" s="73">
        <v>50</v>
      </c>
      <c r="H100" s="73">
        <v>50</v>
      </c>
    </row>
    <row r="101" spans="1:8" ht="26.25" customHeight="1" x14ac:dyDescent="0.25">
      <c r="A101" s="55" t="s">
        <v>24</v>
      </c>
      <c r="B101" s="54">
        <v>72</v>
      </c>
      <c r="C101" s="57">
        <v>0</v>
      </c>
      <c r="D101" s="54">
        <v>72</v>
      </c>
      <c r="F101" s="74" t="s">
        <v>24</v>
      </c>
      <c r="G101" s="75">
        <v>4</v>
      </c>
      <c r="H101" s="75">
        <v>4</v>
      </c>
    </row>
    <row r="102" spans="1:8" ht="26.25" customHeight="1" x14ac:dyDescent="0.25">
      <c r="A102" s="67" t="s">
        <v>17</v>
      </c>
      <c r="B102" s="69">
        <v>0</v>
      </c>
      <c r="C102" s="72">
        <v>29</v>
      </c>
      <c r="D102" s="68">
        <v>29</v>
      </c>
      <c r="F102" s="61" t="s">
        <v>17</v>
      </c>
      <c r="G102" s="73">
        <v>8</v>
      </c>
      <c r="H102" s="73">
        <v>8</v>
      </c>
    </row>
    <row r="103" spans="1:8" ht="26.25" customHeight="1" x14ac:dyDescent="0.25">
      <c r="A103" s="67" t="s">
        <v>18</v>
      </c>
      <c r="B103" s="69">
        <v>0</v>
      </c>
      <c r="C103" s="72">
        <v>28</v>
      </c>
      <c r="D103" s="68">
        <v>28</v>
      </c>
      <c r="F103" s="61" t="s">
        <v>18</v>
      </c>
      <c r="G103" s="73">
        <v>8</v>
      </c>
      <c r="H103" s="73">
        <v>8</v>
      </c>
    </row>
    <row r="104" spans="1:8" ht="26.25" customHeight="1" x14ac:dyDescent="0.25">
      <c r="A104" s="67" t="s">
        <v>19</v>
      </c>
      <c r="B104" s="69">
        <v>0</v>
      </c>
      <c r="C104" s="72">
        <v>29</v>
      </c>
      <c r="D104" s="68">
        <v>29</v>
      </c>
      <c r="F104" s="61" t="s">
        <v>19</v>
      </c>
      <c r="G104" s="73">
        <v>8</v>
      </c>
      <c r="H104" s="73">
        <v>8</v>
      </c>
    </row>
    <row r="105" spans="1:8" s="60" customFormat="1" ht="55.5" customHeight="1" x14ac:dyDescent="0.25">
      <c r="A105" s="65" t="s">
        <v>30</v>
      </c>
      <c r="B105" s="59">
        <v>15</v>
      </c>
      <c r="C105" s="59">
        <v>0</v>
      </c>
      <c r="D105" s="59">
        <v>15</v>
      </c>
      <c r="F105" s="65" t="s">
        <v>30</v>
      </c>
      <c r="G105" s="76">
        <v>13</v>
      </c>
      <c r="H105" s="76">
        <v>13</v>
      </c>
    </row>
    <row r="106" spans="1:8" s="56" customFormat="1" ht="27" customHeight="1" x14ac:dyDescent="0.25">
      <c r="A106" s="52" t="s">
        <v>43</v>
      </c>
      <c r="B106" s="53">
        <f>SUM(B99:B105)</f>
        <v>298</v>
      </c>
      <c r="C106" s="49">
        <v>86</v>
      </c>
      <c r="D106" s="53">
        <f>SUM(D99:D105)</f>
        <v>384</v>
      </c>
      <c r="E106" s="60"/>
      <c r="F106" s="64" t="s">
        <v>43</v>
      </c>
      <c r="G106" s="77">
        <f>SUM(G99:G105)</f>
        <v>124</v>
      </c>
      <c r="H106" s="77">
        <f>SUM(H99:H105)</f>
        <v>124</v>
      </c>
    </row>
    <row r="107" spans="1:8" x14ac:dyDescent="0.25">
      <c r="E107" s="60"/>
    </row>
    <row r="108" spans="1:8" ht="31.5" customHeight="1" x14ac:dyDescent="0.25"/>
    <row r="109" spans="1:8" ht="65.25" customHeight="1" x14ac:dyDescent="0.25">
      <c r="A109" s="95" t="s">
        <v>39</v>
      </c>
      <c r="B109" s="95"/>
      <c r="C109" s="95"/>
      <c r="F109" s="95" t="s">
        <v>39</v>
      </c>
      <c r="G109" s="95"/>
      <c r="H109" s="95"/>
    </row>
    <row r="110" spans="1:8" ht="15" customHeight="1" x14ac:dyDescent="0.25">
      <c r="A110" s="60"/>
      <c r="B110" s="60"/>
      <c r="C110" s="60"/>
      <c r="D110" s="60"/>
    </row>
    <row r="111" spans="1:8" x14ac:dyDescent="0.25">
      <c r="A111" s="63" t="s">
        <v>1</v>
      </c>
      <c r="B111" s="63">
        <v>2019</v>
      </c>
      <c r="C111" s="63"/>
      <c r="D111" s="60"/>
      <c r="F111" s="63" t="s">
        <v>1</v>
      </c>
      <c r="G111" s="63">
        <v>2019</v>
      </c>
      <c r="H111" s="63"/>
    </row>
    <row r="112" spans="1:8" x14ac:dyDescent="0.25">
      <c r="A112" s="63" t="s">
        <v>2</v>
      </c>
      <c r="B112" s="63" t="s">
        <v>46</v>
      </c>
      <c r="C112" s="63"/>
      <c r="D112" s="60"/>
      <c r="F112" s="63" t="s">
        <v>2</v>
      </c>
      <c r="G112" s="63" t="s">
        <v>48</v>
      </c>
      <c r="H112" s="63"/>
    </row>
    <row r="113" spans="1:12" x14ac:dyDescent="0.25">
      <c r="A113" s="61" t="s">
        <v>4</v>
      </c>
      <c r="B113" s="61" t="s">
        <v>22</v>
      </c>
      <c r="C113" s="61"/>
      <c r="D113" s="60"/>
      <c r="F113" s="61" t="s">
        <v>4</v>
      </c>
      <c r="G113" s="61" t="s">
        <v>22</v>
      </c>
      <c r="H113" s="61"/>
    </row>
    <row r="114" spans="1:12" x14ac:dyDescent="0.25">
      <c r="A114" s="61" t="s">
        <v>6</v>
      </c>
      <c r="B114" s="61" t="s">
        <v>22</v>
      </c>
      <c r="C114" s="61"/>
      <c r="D114" s="60"/>
      <c r="F114" s="61" t="s">
        <v>6</v>
      </c>
      <c r="G114" s="61" t="s">
        <v>22</v>
      </c>
      <c r="H114" s="61"/>
    </row>
    <row r="115" spans="1:12" x14ac:dyDescent="0.25">
      <c r="A115" s="61" t="s">
        <v>7</v>
      </c>
      <c r="B115" s="61" t="s">
        <v>22</v>
      </c>
      <c r="C115" s="61"/>
      <c r="D115" s="60"/>
      <c r="F115" s="61" t="s">
        <v>7</v>
      </c>
      <c r="G115" s="61" t="s">
        <v>22</v>
      </c>
      <c r="H115" s="61"/>
    </row>
    <row r="116" spans="1:12" x14ac:dyDescent="0.25">
      <c r="A116" s="61"/>
      <c r="B116" s="61"/>
      <c r="C116" s="61"/>
      <c r="D116" s="60"/>
      <c r="F116" s="61"/>
      <c r="G116" s="61"/>
      <c r="H116" s="61"/>
    </row>
    <row r="117" spans="1:12" ht="30.75" customHeight="1" x14ac:dyDescent="0.25">
      <c r="A117" s="64" t="s">
        <v>8</v>
      </c>
      <c r="B117" s="4" t="s">
        <v>9</v>
      </c>
      <c r="C117" s="61"/>
      <c r="D117" s="60"/>
      <c r="F117" s="64" t="s">
        <v>8</v>
      </c>
      <c r="G117" s="61" t="s">
        <v>9</v>
      </c>
      <c r="H117" s="61"/>
    </row>
    <row r="118" spans="1:12" ht="33" customHeight="1" x14ac:dyDescent="0.25">
      <c r="A118" s="61" t="s">
        <v>10</v>
      </c>
      <c r="B118" s="3" t="s">
        <v>11</v>
      </c>
      <c r="C118" s="61" t="s">
        <v>43</v>
      </c>
      <c r="F118" s="64" t="s">
        <v>44</v>
      </c>
      <c r="G118" s="64" t="s">
        <v>11</v>
      </c>
      <c r="H118" s="64" t="s">
        <v>43</v>
      </c>
    </row>
    <row r="119" spans="1:12" x14ac:dyDescent="0.25">
      <c r="A119" s="61" t="s">
        <v>15</v>
      </c>
      <c r="B119" s="61">
        <v>15</v>
      </c>
      <c r="C119" s="61">
        <v>15</v>
      </c>
      <c r="F119" s="61" t="s">
        <v>15</v>
      </c>
      <c r="G119" s="78">
        <v>17</v>
      </c>
      <c r="H119" s="78">
        <v>17</v>
      </c>
    </row>
    <row r="120" spans="1:12" x14ac:dyDescent="0.25">
      <c r="A120" s="61" t="s">
        <v>16</v>
      </c>
      <c r="B120" s="61">
        <v>15</v>
      </c>
      <c r="C120" s="61">
        <v>15</v>
      </c>
      <c r="F120" s="61" t="s">
        <v>16</v>
      </c>
      <c r="G120" s="78">
        <v>28</v>
      </c>
      <c r="H120" s="78">
        <v>28</v>
      </c>
    </row>
    <row r="121" spans="1:12" x14ac:dyDescent="0.25">
      <c r="A121" s="61" t="s">
        <v>24</v>
      </c>
      <c r="B121" s="61">
        <v>17</v>
      </c>
      <c r="C121" s="61">
        <v>17</v>
      </c>
      <c r="F121" s="61" t="s">
        <v>24</v>
      </c>
      <c r="G121" s="78">
        <v>2</v>
      </c>
      <c r="H121" s="78">
        <v>2</v>
      </c>
    </row>
    <row r="122" spans="1:12" x14ac:dyDescent="0.25">
      <c r="A122" s="61" t="s">
        <v>17</v>
      </c>
      <c r="B122" s="61">
        <v>2</v>
      </c>
      <c r="C122" s="61">
        <v>2</v>
      </c>
      <c r="F122" s="61" t="s">
        <v>17</v>
      </c>
      <c r="G122" s="78">
        <v>6</v>
      </c>
      <c r="H122" s="78">
        <v>6</v>
      </c>
    </row>
    <row r="123" spans="1:12" x14ac:dyDescent="0.25">
      <c r="A123" s="61" t="s">
        <v>18</v>
      </c>
      <c r="B123" s="61">
        <v>2</v>
      </c>
      <c r="C123" s="61">
        <v>2</v>
      </c>
      <c r="F123" s="61" t="s">
        <v>18</v>
      </c>
      <c r="G123" s="78">
        <v>6</v>
      </c>
      <c r="H123" s="78">
        <v>6</v>
      </c>
    </row>
    <row r="124" spans="1:12" ht="18" customHeight="1" x14ac:dyDescent="0.25">
      <c r="A124" s="61" t="s">
        <v>19</v>
      </c>
      <c r="B124" s="61">
        <v>2</v>
      </c>
      <c r="C124" s="61">
        <v>2</v>
      </c>
      <c r="F124" s="61" t="s">
        <v>19</v>
      </c>
      <c r="G124" s="78">
        <v>6</v>
      </c>
      <c r="H124" s="78">
        <v>6</v>
      </c>
    </row>
    <row r="125" spans="1:12" s="60" customFormat="1" ht="66" customHeight="1" x14ac:dyDescent="0.25">
      <c r="A125" s="65" t="s">
        <v>47</v>
      </c>
      <c r="B125" s="63">
        <v>19</v>
      </c>
      <c r="C125" s="63">
        <v>19</v>
      </c>
      <c r="F125" s="65" t="s">
        <v>47</v>
      </c>
      <c r="G125" s="79">
        <v>11</v>
      </c>
      <c r="H125" s="79">
        <v>11</v>
      </c>
    </row>
    <row r="126" spans="1:12" ht="26.25" customHeight="1" x14ac:dyDescent="0.25">
      <c r="A126" s="40" t="s">
        <v>43</v>
      </c>
      <c r="B126" s="40">
        <f>SUM(B119:B125)</f>
        <v>72</v>
      </c>
      <c r="C126" s="40">
        <f>SUM(C119:C125)</f>
        <v>72</v>
      </c>
      <c r="F126" s="80" t="s">
        <v>43</v>
      </c>
      <c r="G126" s="81">
        <f>SUM(G119:G125)</f>
        <v>76</v>
      </c>
      <c r="H126" s="81">
        <f>SUM(H119:H125)</f>
        <v>76</v>
      </c>
    </row>
    <row r="127" spans="1:12" ht="23.25" customHeight="1" x14ac:dyDescent="0.25">
      <c r="F127" s="60"/>
      <c r="G127" s="60"/>
      <c r="H127" s="60"/>
      <c r="I127" s="60"/>
      <c r="J127" s="60"/>
      <c r="K127" s="60"/>
      <c r="L127" s="60"/>
    </row>
    <row r="128" spans="1:12" ht="23.25" customHeight="1" x14ac:dyDescent="0.25"/>
    <row r="129" spans="1:8" ht="59.25" customHeight="1" x14ac:dyDescent="0.25">
      <c r="A129" s="95" t="s">
        <v>39</v>
      </c>
      <c r="B129" s="95"/>
      <c r="C129" s="95"/>
      <c r="F129" s="95" t="s">
        <v>39</v>
      </c>
      <c r="G129" s="95"/>
      <c r="H129" s="95"/>
    </row>
    <row r="131" spans="1:8" ht="24.75" customHeight="1" x14ac:dyDescent="0.25">
      <c r="A131" s="87" t="s">
        <v>1</v>
      </c>
      <c r="B131" s="87">
        <v>2019</v>
      </c>
      <c r="C131" s="89"/>
      <c r="D131" s="82"/>
      <c r="F131" s="87" t="s">
        <v>1</v>
      </c>
      <c r="G131" s="87">
        <v>2019</v>
      </c>
      <c r="H131" s="89"/>
    </row>
    <row r="132" spans="1:8" ht="24" customHeight="1" x14ac:dyDescent="0.25">
      <c r="A132" s="87" t="s">
        <v>2</v>
      </c>
      <c r="B132" s="87" t="s">
        <v>3</v>
      </c>
      <c r="C132" s="89"/>
      <c r="D132" s="82"/>
      <c r="F132" s="87" t="s">
        <v>2</v>
      </c>
      <c r="G132" s="87" t="s">
        <v>21</v>
      </c>
      <c r="H132" s="89"/>
    </row>
    <row r="133" spans="1:8" x14ac:dyDescent="0.25">
      <c r="A133" s="83" t="s">
        <v>4</v>
      </c>
      <c r="B133" s="83" t="s">
        <v>22</v>
      </c>
      <c r="C133" s="83"/>
      <c r="D133" s="82"/>
      <c r="F133" s="61" t="s">
        <v>4</v>
      </c>
      <c r="G133" s="61" t="s">
        <v>22</v>
      </c>
      <c r="H133" s="61"/>
    </row>
    <row r="134" spans="1:8" s="60" customFormat="1" x14ac:dyDescent="0.25">
      <c r="A134" s="83" t="s">
        <v>6</v>
      </c>
      <c r="B134" s="83" t="s">
        <v>22</v>
      </c>
      <c r="C134" s="83"/>
      <c r="D134" s="82"/>
      <c r="F134" s="61" t="s">
        <v>6</v>
      </c>
      <c r="G134" s="61" t="s">
        <v>22</v>
      </c>
      <c r="H134" s="61"/>
    </row>
    <row r="135" spans="1:8" ht="34.5" customHeight="1" x14ac:dyDescent="0.25">
      <c r="A135" s="83" t="s">
        <v>7</v>
      </c>
      <c r="B135" s="83" t="s">
        <v>22</v>
      </c>
      <c r="C135" s="83"/>
      <c r="D135" s="82"/>
      <c r="F135" s="61" t="s">
        <v>7</v>
      </c>
      <c r="G135" s="61" t="s">
        <v>22</v>
      </c>
      <c r="H135" s="61"/>
    </row>
    <row r="136" spans="1:8" x14ac:dyDescent="0.25">
      <c r="A136" s="83"/>
      <c r="B136" s="83"/>
      <c r="C136" s="83"/>
      <c r="D136" s="82"/>
      <c r="F136" s="61"/>
      <c r="G136" s="61"/>
      <c r="H136" s="61"/>
    </row>
    <row r="137" spans="1:8" ht="29.25" customHeight="1" x14ac:dyDescent="0.25">
      <c r="A137" s="80" t="s">
        <v>8</v>
      </c>
      <c r="B137" s="80" t="s">
        <v>9</v>
      </c>
      <c r="C137" s="83"/>
      <c r="D137" s="82"/>
      <c r="F137" s="64" t="s">
        <v>8</v>
      </c>
      <c r="G137" s="64" t="s">
        <v>9</v>
      </c>
      <c r="H137" s="64"/>
    </row>
    <row r="138" spans="1:8" ht="25.5" customHeight="1" x14ac:dyDescent="0.25">
      <c r="A138" s="80" t="s">
        <v>44</v>
      </c>
      <c r="B138" s="80" t="s">
        <v>11</v>
      </c>
      <c r="C138" s="80" t="s">
        <v>43</v>
      </c>
      <c r="D138" s="82"/>
      <c r="F138" s="64" t="s">
        <v>10</v>
      </c>
      <c r="G138" s="64" t="s">
        <v>11</v>
      </c>
      <c r="H138" s="64" t="s">
        <v>43</v>
      </c>
    </row>
    <row r="139" spans="1:8" ht="29.25" customHeight="1" x14ac:dyDescent="0.25">
      <c r="A139" s="83" t="s">
        <v>15</v>
      </c>
      <c r="B139" s="83">
        <v>5</v>
      </c>
      <c r="C139" s="83">
        <v>5</v>
      </c>
      <c r="D139" s="82"/>
      <c r="F139" s="61" t="s">
        <v>15</v>
      </c>
      <c r="G139" s="61">
        <v>4</v>
      </c>
      <c r="H139" s="61">
        <v>4</v>
      </c>
    </row>
    <row r="140" spans="1:8" ht="26.25" customHeight="1" x14ac:dyDescent="0.25">
      <c r="A140" s="83" t="s">
        <v>16</v>
      </c>
      <c r="B140" s="83">
        <v>28</v>
      </c>
      <c r="C140" s="83">
        <v>28</v>
      </c>
      <c r="D140" s="82"/>
      <c r="F140" s="61" t="s">
        <v>16</v>
      </c>
      <c r="G140" s="61">
        <v>17</v>
      </c>
      <c r="H140" s="61">
        <v>17</v>
      </c>
    </row>
    <row r="141" spans="1:8" ht="30" customHeight="1" x14ac:dyDescent="0.25">
      <c r="A141" s="86" t="s">
        <v>24</v>
      </c>
      <c r="B141" s="86">
        <v>1</v>
      </c>
      <c r="C141" s="86">
        <v>1</v>
      </c>
      <c r="D141" s="82"/>
      <c r="F141" s="61" t="s">
        <v>24</v>
      </c>
      <c r="G141" s="61">
        <v>1</v>
      </c>
      <c r="H141" s="61">
        <v>1</v>
      </c>
    </row>
    <row r="142" spans="1:8" ht="32.25" customHeight="1" x14ac:dyDescent="0.25">
      <c r="A142" s="83" t="s">
        <v>19</v>
      </c>
      <c r="B142" s="84">
        <v>0</v>
      </c>
      <c r="C142" s="85">
        <v>0</v>
      </c>
      <c r="D142" s="82"/>
      <c r="F142" s="83" t="s">
        <v>19</v>
      </c>
      <c r="G142" s="84">
        <v>0</v>
      </c>
      <c r="H142" s="85">
        <v>0</v>
      </c>
    </row>
    <row r="143" spans="1:8" s="60" customFormat="1" ht="67.5" customHeight="1" x14ac:dyDescent="0.25">
      <c r="A143" s="88" t="s">
        <v>50</v>
      </c>
      <c r="B143" s="87">
        <v>8</v>
      </c>
      <c r="C143" s="87">
        <v>8</v>
      </c>
      <c r="D143" s="82"/>
      <c r="F143" s="88" t="s">
        <v>49</v>
      </c>
      <c r="G143" s="90">
        <v>6</v>
      </c>
      <c r="H143" s="90">
        <v>6</v>
      </c>
    </row>
    <row r="144" spans="1:8" ht="30.75" customHeight="1" x14ac:dyDescent="0.25">
      <c r="A144" s="80" t="s">
        <v>43</v>
      </c>
      <c r="B144" s="80">
        <f>SUM(B139:B143)</f>
        <v>42</v>
      </c>
      <c r="C144" s="80">
        <f>SUM(C139:C143)</f>
        <v>42</v>
      </c>
      <c r="D144" s="82"/>
      <c r="F144" s="80" t="s">
        <v>43</v>
      </c>
      <c r="G144" s="64">
        <f>SUM(G139:G143)</f>
        <v>28</v>
      </c>
      <c r="H144" s="64">
        <f>SUM(H139:H143)</f>
        <v>28</v>
      </c>
    </row>
    <row r="145" spans="1:8" x14ac:dyDescent="0.25">
      <c r="A145" s="82"/>
      <c r="B145" s="82"/>
      <c r="C145" s="82"/>
      <c r="D145" s="82"/>
    </row>
    <row r="146" spans="1:8" x14ac:dyDescent="0.25">
      <c r="A146" s="82"/>
      <c r="B146" s="82"/>
      <c r="C146" s="82"/>
    </row>
    <row r="147" spans="1:8" ht="45.75" customHeight="1" x14ac:dyDescent="0.25">
      <c r="A147" s="95" t="s">
        <v>39</v>
      </c>
      <c r="B147" s="95"/>
      <c r="C147" s="95"/>
      <c r="F147" s="95" t="s">
        <v>39</v>
      </c>
      <c r="G147" s="95"/>
      <c r="H147" s="95"/>
    </row>
    <row r="149" spans="1:8" ht="29.25" customHeight="1" x14ac:dyDescent="0.25">
      <c r="A149" s="87" t="s">
        <v>1</v>
      </c>
      <c r="B149" s="92">
        <v>2019</v>
      </c>
      <c r="C149" s="61"/>
      <c r="F149" s="87" t="s">
        <v>1</v>
      </c>
      <c r="G149" s="87">
        <v>2019</v>
      </c>
      <c r="H149" s="61"/>
    </row>
    <row r="150" spans="1:8" ht="26.25" customHeight="1" x14ac:dyDescent="0.25">
      <c r="A150" s="87" t="s">
        <v>2</v>
      </c>
      <c r="B150" s="87" t="s">
        <v>26</v>
      </c>
      <c r="C150" s="61"/>
      <c r="F150" s="87" t="s">
        <v>2</v>
      </c>
      <c r="G150" s="87" t="s">
        <v>28</v>
      </c>
      <c r="H150" s="61"/>
    </row>
    <row r="151" spans="1:8" ht="22.5" customHeight="1" x14ac:dyDescent="0.25">
      <c r="A151" s="61" t="s">
        <v>4</v>
      </c>
      <c r="B151" s="61" t="s">
        <v>22</v>
      </c>
      <c r="C151" s="61"/>
      <c r="F151" s="61" t="s">
        <v>4</v>
      </c>
      <c r="G151" s="61" t="s">
        <v>22</v>
      </c>
      <c r="H151" s="61"/>
    </row>
    <row r="152" spans="1:8" ht="20.25" customHeight="1" x14ac:dyDescent="0.25">
      <c r="A152" s="61" t="s">
        <v>6</v>
      </c>
      <c r="B152" s="61" t="s">
        <v>22</v>
      </c>
      <c r="C152" s="61"/>
      <c r="F152" s="61" t="s">
        <v>6</v>
      </c>
      <c r="G152" s="61" t="s">
        <v>22</v>
      </c>
      <c r="H152" s="61"/>
    </row>
    <row r="153" spans="1:8" ht="21.75" customHeight="1" x14ac:dyDescent="0.25">
      <c r="A153" s="61" t="s">
        <v>7</v>
      </c>
      <c r="B153" s="61" t="s">
        <v>22</v>
      </c>
      <c r="C153" s="61"/>
      <c r="F153" s="61" t="s">
        <v>7</v>
      </c>
      <c r="G153" s="61" t="s">
        <v>22</v>
      </c>
      <c r="H153" s="61"/>
    </row>
    <row r="154" spans="1:8" x14ac:dyDescent="0.25">
      <c r="A154" s="61"/>
      <c r="B154" s="61"/>
      <c r="C154" s="61"/>
      <c r="F154" s="61"/>
      <c r="G154" s="61"/>
      <c r="H154" s="61"/>
    </row>
    <row r="155" spans="1:8" x14ac:dyDescent="0.25">
      <c r="A155" s="61" t="s">
        <v>8</v>
      </c>
      <c r="B155" s="61" t="s">
        <v>9</v>
      </c>
      <c r="C155" s="61"/>
      <c r="F155" s="61" t="s">
        <v>8</v>
      </c>
      <c r="G155" s="61" t="s">
        <v>9</v>
      </c>
      <c r="H155" s="61"/>
    </row>
    <row r="156" spans="1:8" ht="22.5" customHeight="1" x14ac:dyDescent="0.25">
      <c r="A156" s="64" t="s">
        <v>10</v>
      </c>
      <c r="B156" s="64" t="s">
        <v>11</v>
      </c>
      <c r="C156" s="64" t="s">
        <v>43</v>
      </c>
      <c r="F156" s="64" t="s">
        <v>10</v>
      </c>
      <c r="G156" s="64" t="s">
        <v>11</v>
      </c>
      <c r="H156" s="64" t="s">
        <v>43</v>
      </c>
    </row>
    <row r="157" spans="1:8" x14ac:dyDescent="0.25">
      <c r="A157" s="61" t="s">
        <v>15</v>
      </c>
      <c r="B157" s="61">
        <v>3</v>
      </c>
      <c r="C157" s="61">
        <v>3</v>
      </c>
      <c r="F157" s="61" t="s">
        <v>15</v>
      </c>
      <c r="G157" s="61">
        <v>3</v>
      </c>
      <c r="H157" s="61">
        <v>3</v>
      </c>
    </row>
    <row r="158" spans="1:8" x14ac:dyDescent="0.25">
      <c r="A158" s="61" t="s">
        <v>16</v>
      </c>
      <c r="B158" s="61">
        <v>2</v>
      </c>
      <c r="C158" s="61">
        <v>2</v>
      </c>
      <c r="F158" s="61" t="s">
        <v>16</v>
      </c>
      <c r="G158" s="61">
        <v>11</v>
      </c>
      <c r="H158" s="61">
        <v>11</v>
      </c>
    </row>
    <row r="159" spans="1:8" ht="53.25" customHeight="1" x14ac:dyDescent="0.25">
      <c r="A159" s="88" t="s">
        <v>30</v>
      </c>
      <c r="B159" s="87">
        <v>22</v>
      </c>
      <c r="C159" s="87">
        <v>22</v>
      </c>
      <c r="F159" s="91" t="s">
        <v>30</v>
      </c>
      <c r="G159" s="91">
        <v>24</v>
      </c>
      <c r="H159" s="91">
        <v>24</v>
      </c>
    </row>
    <row r="160" spans="1:8" ht="31.5" customHeight="1" x14ac:dyDescent="0.25">
      <c r="A160" s="91" t="s">
        <v>43</v>
      </c>
      <c r="B160" s="87">
        <f>SUM(B157:B159)</f>
        <v>27</v>
      </c>
      <c r="C160" s="87">
        <f>SUM(C157:C159)</f>
        <v>27</v>
      </c>
      <c r="F160" s="91" t="s">
        <v>43</v>
      </c>
      <c r="G160" s="91">
        <v>14</v>
      </c>
      <c r="H160" s="91">
        <v>14</v>
      </c>
    </row>
    <row r="163" spans="1:8" ht="42.75" customHeight="1" x14ac:dyDescent="0.25">
      <c r="A163" s="96" t="s">
        <v>51</v>
      </c>
      <c r="B163" s="96"/>
      <c r="C163" s="96"/>
      <c r="F163" s="96" t="s">
        <v>51</v>
      </c>
      <c r="G163" s="96"/>
      <c r="H163" s="96"/>
    </row>
    <row r="165" spans="1:8" ht="33" customHeight="1" x14ac:dyDescent="0.25">
      <c r="A165" s="87" t="s">
        <v>1</v>
      </c>
      <c r="B165" s="87">
        <v>2020</v>
      </c>
      <c r="C165" s="61"/>
      <c r="F165" s="87" t="s">
        <v>1</v>
      </c>
      <c r="G165" s="87">
        <v>2020</v>
      </c>
      <c r="H165" s="61"/>
    </row>
    <row r="166" spans="1:8" ht="28.5" customHeight="1" x14ac:dyDescent="0.25">
      <c r="A166" s="87" t="s">
        <v>2</v>
      </c>
      <c r="B166" s="87" t="s">
        <v>34</v>
      </c>
      <c r="C166" s="61"/>
      <c r="F166" s="87" t="s">
        <v>2</v>
      </c>
      <c r="G166" s="87" t="s">
        <v>36</v>
      </c>
      <c r="H166" s="61"/>
    </row>
    <row r="167" spans="1:8" x14ac:dyDescent="0.25">
      <c r="A167" s="61" t="s">
        <v>4</v>
      </c>
      <c r="B167" s="61" t="s">
        <v>22</v>
      </c>
      <c r="C167" s="61"/>
      <c r="F167" s="61" t="s">
        <v>52</v>
      </c>
      <c r="G167" s="61" t="s">
        <v>22</v>
      </c>
      <c r="H167" s="61"/>
    </row>
    <row r="168" spans="1:8" x14ac:dyDescent="0.25">
      <c r="A168" s="61" t="s">
        <v>6</v>
      </c>
      <c r="B168" s="61" t="s">
        <v>22</v>
      </c>
      <c r="C168" s="61"/>
      <c r="F168" s="61" t="s">
        <v>4</v>
      </c>
      <c r="G168" s="61" t="s">
        <v>22</v>
      </c>
      <c r="H168" s="61"/>
    </row>
    <row r="169" spans="1:8" x14ac:dyDescent="0.25">
      <c r="A169" s="61" t="s">
        <v>7</v>
      </c>
      <c r="B169" s="61" t="s">
        <v>22</v>
      </c>
      <c r="C169" s="61"/>
      <c r="F169" s="61" t="s">
        <v>6</v>
      </c>
      <c r="G169" s="61" t="s">
        <v>22</v>
      </c>
      <c r="H169" s="61"/>
    </row>
    <row r="170" spans="1:8" x14ac:dyDescent="0.25">
      <c r="A170" s="61"/>
      <c r="B170" s="61"/>
      <c r="C170" s="61"/>
      <c r="F170" s="61" t="s">
        <v>53</v>
      </c>
      <c r="G170" s="61" t="s">
        <v>9</v>
      </c>
      <c r="H170" s="61"/>
    </row>
    <row r="171" spans="1:8" ht="28.5" customHeight="1" x14ac:dyDescent="0.25">
      <c r="A171" s="61" t="s">
        <v>8</v>
      </c>
      <c r="B171" s="61" t="s">
        <v>9</v>
      </c>
      <c r="C171" s="61"/>
      <c r="F171" s="64" t="s">
        <v>10</v>
      </c>
      <c r="G171" s="64" t="s">
        <v>11</v>
      </c>
      <c r="H171" s="64" t="s">
        <v>43</v>
      </c>
    </row>
    <row r="172" spans="1:8" ht="30" customHeight="1" x14ac:dyDescent="0.25">
      <c r="A172" s="64" t="s">
        <v>10</v>
      </c>
      <c r="B172" s="64" t="s">
        <v>11</v>
      </c>
      <c r="C172" s="64" t="s">
        <v>43</v>
      </c>
      <c r="F172" s="93" t="s">
        <v>24</v>
      </c>
      <c r="G172" s="93">
        <v>1</v>
      </c>
      <c r="H172" s="61">
        <v>1</v>
      </c>
    </row>
    <row r="173" spans="1:8" ht="20.25" customHeight="1" x14ac:dyDescent="0.25">
      <c r="A173" s="61" t="s">
        <v>15</v>
      </c>
      <c r="B173" s="61">
        <v>7</v>
      </c>
      <c r="C173" s="61">
        <v>7</v>
      </c>
      <c r="F173" s="61" t="s">
        <v>15</v>
      </c>
      <c r="G173" s="61">
        <v>6</v>
      </c>
      <c r="H173" s="61">
        <v>6</v>
      </c>
    </row>
    <row r="174" spans="1:8" ht="21" customHeight="1" x14ac:dyDescent="0.25">
      <c r="A174" s="61" t="s">
        <v>16</v>
      </c>
      <c r="B174" s="61">
        <v>8</v>
      </c>
      <c r="C174" s="61">
        <v>8</v>
      </c>
      <c r="F174" s="94" t="s">
        <v>16</v>
      </c>
      <c r="G174" s="94">
        <v>9</v>
      </c>
      <c r="H174" s="93">
        <v>9</v>
      </c>
    </row>
    <row r="175" spans="1:8" ht="61.5" customHeight="1" x14ac:dyDescent="0.25">
      <c r="A175" s="91" t="s">
        <v>47</v>
      </c>
      <c r="B175" s="87">
        <v>23</v>
      </c>
      <c r="C175" s="87">
        <v>23</v>
      </c>
      <c r="F175" s="91" t="s">
        <v>47</v>
      </c>
      <c r="G175" s="87">
        <v>4</v>
      </c>
      <c r="H175" s="87">
        <v>4</v>
      </c>
    </row>
    <row r="176" spans="1:8" ht="48" customHeight="1" x14ac:dyDescent="0.25">
      <c r="A176" s="87" t="s">
        <v>43</v>
      </c>
      <c r="B176" s="87">
        <v>38</v>
      </c>
      <c r="C176" s="87">
        <v>38</v>
      </c>
      <c r="F176" s="87" t="s">
        <v>43</v>
      </c>
      <c r="G176" s="87">
        <f>SUM(G172:G175)</f>
        <v>20</v>
      </c>
      <c r="H176" s="87">
        <f>SUM(H172:H175)</f>
        <v>20</v>
      </c>
    </row>
    <row r="179" spans="1:8" ht="43.5" customHeight="1" x14ac:dyDescent="0.25">
      <c r="A179" s="96" t="s">
        <v>51</v>
      </c>
      <c r="B179" s="96"/>
      <c r="C179" s="96"/>
      <c r="F179" s="96" t="s">
        <v>51</v>
      </c>
      <c r="G179" s="96"/>
      <c r="H179" s="96"/>
    </row>
    <row r="181" spans="1:8" ht="36" customHeight="1" x14ac:dyDescent="0.25">
      <c r="A181" s="87" t="s">
        <v>1</v>
      </c>
      <c r="B181" s="87">
        <v>2020</v>
      </c>
      <c r="C181" s="61"/>
      <c r="F181" s="87" t="s">
        <v>1</v>
      </c>
      <c r="G181" s="87">
        <v>2020</v>
      </c>
      <c r="H181" s="61"/>
    </row>
    <row r="182" spans="1:8" ht="19.5" customHeight="1" x14ac:dyDescent="0.25">
      <c r="A182" s="87" t="s">
        <v>2</v>
      </c>
      <c r="B182" s="87" t="s">
        <v>38</v>
      </c>
      <c r="C182" s="61"/>
      <c r="F182" s="87" t="s">
        <v>2</v>
      </c>
      <c r="G182" s="87" t="s">
        <v>40</v>
      </c>
      <c r="H182" s="61"/>
    </row>
    <row r="183" spans="1:8" ht="19.5" customHeight="1" x14ac:dyDescent="0.25">
      <c r="A183" s="61" t="s">
        <v>6</v>
      </c>
      <c r="B183" s="61" t="s">
        <v>22</v>
      </c>
      <c r="C183" s="61"/>
      <c r="F183" s="61" t="s">
        <v>6</v>
      </c>
      <c r="G183" s="61" t="s">
        <v>22</v>
      </c>
      <c r="H183" s="61"/>
    </row>
    <row r="184" spans="1:8" ht="19.5" customHeight="1" x14ac:dyDescent="0.25">
      <c r="A184" s="61" t="s">
        <v>7</v>
      </c>
      <c r="B184" s="61" t="s">
        <v>22</v>
      </c>
      <c r="C184" s="61"/>
      <c r="F184" s="61" t="s">
        <v>7</v>
      </c>
      <c r="G184" s="61" t="s">
        <v>22</v>
      </c>
      <c r="H184" s="61"/>
    </row>
    <row r="185" spans="1:8" ht="19.5" customHeight="1" x14ac:dyDescent="0.25">
      <c r="A185" s="61" t="s">
        <v>4</v>
      </c>
      <c r="B185" s="61" t="s">
        <v>22</v>
      </c>
      <c r="C185" s="61"/>
      <c r="F185" s="61" t="s">
        <v>4</v>
      </c>
      <c r="G185" s="61" t="s">
        <v>22</v>
      </c>
      <c r="H185" s="61"/>
    </row>
    <row r="186" spans="1:8" ht="19.5" customHeight="1" x14ac:dyDescent="0.25">
      <c r="A186" s="61"/>
      <c r="B186" s="61"/>
      <c r="C186" s="61"/>
      <c r="F186" s="61"/>
      <c r="G186" s="61"/>
      <c r="H186" s="61"/>
    </row>
    <row r="187" spans="1:8" ht="36" customHeight="1" x14ac:dyDescent="0.25">
      <c r="A187" s="61" t="s">
        <v>54</v>
      </c>
      <c r="B187" s="61" t="s">
        <v>9</v>
      </c>
      <c r="C187" s="61"/>
      <c r="F187" s="61" t="s">
        <v>54</v>
      </c>
      <c r="G187" s="61" t="s">
        <v>9</v>
      </c>
      <c r="H187" s="61"/>
    </row>
    <row r="188" spans="1:8" ht="36" customHeight="1" x14ac:dyDescent="0.25">
      <c r="A188" s="64" t="s">
        <v>10</v>
      </c>
      <c r="B188" s="64" t="s">
        <v>11</v>
      </c>
      <c r="C188" s="64" t="s">
        <v>13</v>
      </c>
      <c r="F188" s="64" t="s">
        <v>10</v>
      </c>
      <c r="G188" s="64" t="s">
        <v>11</v>
      </c>
      <c r="H188" s="64" t="s">
        <v>13</v>
      </c>
    </row>
    <row r="189" spans="1:8" ht="36" customHeight="1" x14ac:dyDescent="0.25">
      <c r="A189" s="61" t="s">
        <v>16</v>
      </c>
      <c r="B189" s="61">
        <v>37</v>
      </c>
      <c r="C189" s="61">
        <v>37</v>
      </c>
      <c r="F189" s="61" t="s">
        <v>14</v>
      </c>
      <c r="G189" s="61">
        <v>4</v>
      </c>
      <c r="H189" s="61">
        <v>4</v>
      </c>
    </row>
    <row r="190" spans="1:8" ht="60" customHeight="1" x14ac:dyDescent="0.25">
      <c r="A190" s="88" t="s">
        <v>30</v>
      </c>
      <c r="B190" s="87">
        <v>18</v>
      </c>
      <c r="C190" s="87">
        <v>18</v>
      </c>
      <c r="F190" s="61" t="s">
        <v>15</v>
      </c>
      <c r="G190" s="61">
        <v>4</v>
      </c>
      <c r="H190" s="61">
        <v>4</v>
      </c>
    </row>
    <row r="191" spans="1:8" ht="36" customHeight="1" x14ac:dyDescent="0.25">
      <c r="A191" s="87" t="s">
        <v>43</v>
      </c>
      <c r="B191" s="87">
        <f>SUM(B189:B190)</f>
        <v>55</v>
      </c>
      <c r="C191" s="87">
        <f>SUM(C189:C190)</f>
        <v>55</v>
      </c>
      <c r="F191" s="61" t="s">
        <v>16</v>
      </c>
      <c r="G191" s="61">
        <v>14</v>
      </c>
      <c r="H191" s="61">
        <v>14</v>
      </c>
    </row>
    <row r="192" spans="1:8" ht="52.5" customHeight="1" x14ac:dyDescent="0.25">
      <c r="F192" s="88" t="s">
        <v>30</v>
      </c>
      <c r="G192" s="87">
        <v>0</v>
      </c>
      <c r="H192" s="87">
        <v>0</v>
      </c>
    </row>
    <row r="193" spans="1:8" ht="24.75" customHeight="1" x14ac:dyDescent="0.25">
      <c r="F193" s="87" t="s">
        <v>43</v>
      </c>
      <c r="G193" s="87">
        <f>SUM(G189:G192)</f>
        <v>22</v>
      </c>
      <c r="H193" s="87">
        <f>SUM(H189:H192)</f>
        <v>22</v>
      </c>
    </row>
    <row r="196" spans="1:8" ht="41.25" customHeight="1" x14ac:dyDescent="0.25">
      <c r="A196" s="96" t="s">
        <v>51</v>
      </c>
      <c r="B196" s="96"/>
      <c r="C196" s="96"/>
    </row>
    <row r="198" spans="1:8" ht="45.75" customHeight="1" x14ac:dyDescent="0.25">
      <c r="A198" s="87" t="s">
        <v>1</v>
      </c>
      <c r="B198" s="87">
        <v>2020</v>
      </c>
      <c r="C198" s="61"/>
    </row>
    <row r="199" spans="1:8" ht="48" customHeight="1" x14ac:dyDescent="0.25">
      <c r="A199" s="87" t="s">
        <v>2</v>
      </c>
      <c r="B199" s="87" t="s">
        <v>41</v>
      </c>
      <c r="C199" s="61"/>
    </row>
    <row r="200" spans="1:8" ht="27" customHeight="1" x14ac:dyDescent="0.25">
      <c r="A200" s="61" t="s">
        <v>4</v>
      </c>
      <c r="B200" s="61" t="s">
        <v>22</v>
      </c>
      <c r="C200" s="61"/>
    </row>
    <row r="201" spans="1:8" ht="27" customHeight="1" x14ac:dyDescent="0.25">
      <c r="A201" s="61" t="s">
        <v>6</v>
      </c>
      <c r="B201" s="61" t="s">
        <v>22</v>
      </c>
      <c r="C201" s="61"/>
    </row>
    <row r="202" spans="1:8" ht="27" customHeight="1" x14ac:dyDescent="0.25">
      <c r="A202" s="61" t="s">
        <v>7</v>
      </c>
      <c r="B202" s="61" t="s">
        <v>22</v>
      </c>
      <c r="C202" s="61"/>
    </row>
    <row r="203" spans="1:8" ht="27" customHeight="1" x14ac:dyDescent="0.25">
      <c r="A203" s="61"/>
      <c r="B203" s="61"/>
      <c r="C203" s="61"/>
    </row>
    <row r="204" spans="1:8" ht="27" customHeight="1" x14ac:dyDescent="0.25">
      <c r="A204" s="3" t="s">
        <v>54</v>
      </c>
      <c r="B204" s="61" t="s">
        <v>9</v>
      </c>
      <c r="C204" s="61"/>
    </row>
    <row r="205" spans="1:8" ht="27" customHeight="1" x14ac:dyDescent="0.25">
      <c r="A205" s="4" t="s">
        <v>10</v>
      </c>
      <c r="B205" s="4" t="s">
        <v>11</v>
      </c>
      <c r="C205" s="4" t="s">
        <v>13</v>
      </c>
    </row>
    <row r="206" spans="1:8" ht="27" customHeight="1" x14ac:dyDescent="0.25">
      <c r="A206" s="61" t="s">
        <v>15</v>
      </c>
      <c r="B206" s="61">
        <v>7</v>
      </c>
      <c r="C206" s="61">
        <v>7</v>
      </c>
    </row>
    <row r="207" spans="1:8" ht="27" customHeight="1" x14ac:dyDescent="0.25">
      <c r="A207" s="61" t="s">
        <v>16</v>
      </c>
      <c r="B207" s="61">
        <v>8</v>
      </c>
      <c r="C207" s="61">
        <v>8</v>
      </c>
    </row>
    <row r="208" spans="1:8" ht="27" customHeight="1" x14ac:dyDescent="0.25">
      <c r="A208" s="61" t="s">
        <v>14</v>
      </c>
      <c r="B208" s="61">
        <v>1</v>
      </c>
      <c r="C208" s="61">
        <v>1</v>
      </c>
    </row>
    <row r="209" spans="1:3" ht="62.25" customHeight="1" x14ac:dyDescent="0.25">
      <c r="A209" s="88" t="s">
        <v>30</v>
      </c>
      <c r="B209" s="87">
        <v>0</v>
      </c>
      <c r="C209" s="87">
        <v>0</v>
      </c>
    </row>
    <row r="210" spans="1:3" ht="42" customHeight="1" x14ac:dyDescent="0.25">
      <c r="A210" s="87" t="s">
        <v>43</v>
      </c>
      <c r="B210" s="87">
        <f>SUM(B206:B209)</f>
        <v>16</v>
      </c>
      <c r="C210" s="87">
        <f>SUM(C206:C209)</f>
        <v>16</v>
      </c>
    </row>
  </sheetData>
  <mergeCells count="21">
    <mergeCell ref="A196:C196"/>
    <mergeCell ref="A2:C2"/>
    <mergeCell ref="G2:J2"/>
    <mergeCell ref="A22:D22"/>
    <mergeCell ref="G22:I22"/>
    <mergeCell ref="A48:C48"/>
    <mergeCell ref="F48:I48"/>
    <mergeCell ref="A90:C90"/>
    <mergeCell ref="A70:C70"/>
    <mergeCell ref="F163:H163"/>
    <mergeCell ref="F179:H179"/>
    <mergeCell ref="A179:C179"/>
    <mergeCell ref="A163:C163"/>
    <mergeCell ref="F147:H147"/>
    <mergeCell ref="F70:H70"/>
    <mergeCell ref="F90:H90"/>
    <mergeCell ref="F109:H109"/>
    <mergeCell ref="F129:H129"/>
    <mergeCell ref="A147:C147"/>
    <mergeCell ref="A129:C129"/>
    <mergeCell ref="A109:C10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Ing-Egr-Peri-Segui18-20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ASTRID VANESSA JIMENEZ ZAPATA</cp:lastModifiedBy>
  <dcterms:created xsi:type="dcterms:W3CDTF">2018-10-22T18:45:14Z</dcterms:created>
  <dcterms:modified xsi:type="dcterms:W3CDTF">2020-06-09T22:05:24Z</dcterms:modified>
</cp:coreProperties>
</file>