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6975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<sst xmlns="http://schemas.openxmlformats.org/spreadsheetml/2006/main" count="27" uniqueCount="27">
  <si>
    <t>EMPRESA SOCIAL DEL ESTADO METROSALUD</t>
  </si>
  <si>
    <t xml:space="preserve">ITEMS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</si>
  <si>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</si>
  <si>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</si>
  <si>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</si>
  <si>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</si>
  <si>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</si>
  <si>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</si>
  <si>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</si>
  <si>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</si>
  <si>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</si>
  <si>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TOTAL</t>
  </si>
  <si>
    <t xml:space="preserve">VALOR TOTAL MAS IVA </t>
  </si>
  <si>
    <t>OFICINA DE SAUD PÚBLICA GESTIÓN TERRITORIAL Y CONVENIOS - CONTRATACION</t>
  </si>
  <si>
    <t>UBICACIÓN O SEDE</t>
  </si>
  <si>
    <t>MODALIDAD</t>
  </si>
  <si>
    <t>HORARIO DEL SERVICIO</t>
  </si>
  <si>
    <t xml:space="preserve">CANTIDAD SERVICIOS </t>
  </si>
  <si>
    <t xml:space="preserve">24 horas, todos los días de la semana </t>
  </si>
  <si>
    <t>24 horas, todos los días de la semana</t>
  </si>
  <si>
    <t>CANTIDAD DÍAS</t>
  </si>
  <si>
    <t xml:space="preserve">VALOR UNITARIO POR SERVICIO/DÍA </t>
  </si>
  <si>
    <t>Garantizar un (1) vigilante portería Parqueadero,  24 horas, todos los días de la semana en el centro de diagnóstico y derivación ubicado en la Carrera 72b no 78b 54</t>
  </si>
  <si>
    <t>  Garantizar un (1) vigilante 24 horas, todos los días de la semana en la sede Casa Vida ubicado en la Calle 56 # 45 – 58, Se debe tener en este servicio una mujer en el día.</t>
  </si>
  <si>
    <t>centro de diagnóstico y derivación ubicado en la Carrera 72b no 78b 54</t>
  </si>
  <si>
    <t>Casa Vida ubicado en la Calle 56 # 45 – 58</t>
  </si>
  <si>
    <t>ANEXO 5 Servicio de vigilancia, 24 horas de Lunes a Domingo en las sedes Casa de Vida ubicada en la Calle 56 No.45-58 zona centro del municipio de Medellín y Centro de diagnóstico y derivación ubicada en Carrera 72b no 78b 54 Robledo Altamira, del proyecto Medellín cuida a sus niñas, niños y adolescentes y seguimiento a la implementación de la política pública.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</si>
</sst>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/>
    </xf>
    <xf numFmtId="197" fontId="3" fillId="4" borderId="10" xfId="0" applyNumberFormat="1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 applyProtection="1">
      <alignment vertical="center" wrapText="1"/>
      <protection/>
    </xf>
    <xf numFmtId="197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6" fillId="4" borderId="10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PageLayoutView="0" workbookViewId="0" topLeftCell="A1">
      <selection activeCell="D7" sqref="D7"/>
    </sheetView>
  </sheetViews>
  <sheetFormatPr defaultColWidth="11.421875" defaultRowHeight="15"/>
  <cols>
    <col min="1" max="1" width="7.140625" style="12" bestFit="1" customWidth="1"/>
    <col min="2" max="2" width="20.28125" style="12" customWidth="1"/>
    <col min="3" max="3" width="19.421875" style="12" customWidth="1"/>
    <col min="4" max="4" width="31.140625" style="12" bestFit="1" customWidth="1"/>
    <col min="5" max="6" width="13.140625" style="12" customWidth="1"/>
    <col min="7" max="7" width="17.00390625" style="12" bestFit="1" customWidth="1"/>
    <col min="8" max="8" width="9.421875" style="12" customWidth="1"/>
    <col min="9" max="9" width="14.28125" style="12" customWidth="1"/>
    <col min="10" max="11" width="17.8515625" style="12" bestFit="1" customWidth="1"/>
    <col min="12" max="16384" width="11.421875" style="12" customWidth="1"/>
  </cols>
  <sheetData>
    <row r="1" spans="1:11" s="2" customFormat="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47.25" customHeight="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0" s="2" customFormat="1" ht="14.25">
      <c r="B4" s="1"/>
      <c r="C4" s="1"/>
      <c r="D4" s="1"/>
      <c r="E4" s="1"/>
      <c r="F4" s="1"/>
      <c r="G4" s="1"/>
      <c r="H4" s="1"/>
      <c r="I4" s="3"/>
      <c r="J4" s="3"/>
    </row>
    <row r="5" spans="2:10" s="2" customFormat="1" ht="14.25">
      <c r="B5" s="4" t="s">
        <v>4</v>
      </c>
      <c r="C5" s="1"/>
      <c r="D5" s="1"/>
      <c r="E5" s="1"/>
      <c r="F5" s="1"/>
      <c r="G5" s="1"/>
      <c r="H5" s="1"/>
      <c r="I5" s="3"/>
      <c r="J5" s="3"/>
    </row>
    <row r="6" spans="2:10" s="2" customFormat="1" ht="14.25">
      <c r="B6" s="4" t="s">
        <v>5</v>
      </c>
      <c r="C6" s="1"/>
      <c r="D6" s="1"/>
      <c r="E6" s="1"/>
      <c r="F6" s="1"/>
      <c r="G6" s="1"/>
      <c r="H6" s="1"/>
      <c r="I6" s="3"/>
      <c r="J6" s="3"/>
    </row>
    <row r="7" spans="2:10" s="2" customFormat="1" ht="14.25">
      <c r="B7" s="4" t="s">
        <v>7</v>
      </c>
      <c r="C7" s="1"/>
      <c r="D7" s="1"/>
      <c r="E7" s="1"/>
      <c r="F7" s="1"/>
      <c r="G7" s="1"/>
      <c r="H7" s="1"/>
      <c r="I7" s="3"/>
      <c r="J7" s="3"/>
    </row>
    <row r="8" spans="2:10" s="2" customFormat="1" ht="14.25">
      <c r="B8" s="4" t="s">
        <v>6</v>
      </c>
      <c r="C8" s="1"/>
      <c r="D8" s="1"/>
      <c r="E8" s="1"/>
      <c r="F8" s="1"/>
      <c r="G8" s="1"/>
      <c r="H8" s="1"/>
      <c r="I8" s="3"/>
      <c r="J8" s="3"/>
    </row>
    <row r="9" spans="2:10" s="2" customFormat="1" ht="14.25">
      <c r="B9" s="1"/>
      <c r="C9" s="1"/>
      <c r="D9" s="1"/>
      <c r="E9" s="1"/>
      <c r="F9" s="1"/>
      <c r="G9" s="1"/>
      <c r="H9" s="1"/>
      <c r="I9" s="3"/>
      <c r="J9" s="3"/>
    </row>
    <row r="10" spans="1:11" s="2" customFormat="1" ht="74.25" customHeight="1">
      <c r="A10" s="5" t="s">
        <v>1</v>
      </c>
      <c r="B10" s="5" t="s">
        <v>14</v>
      </c>
      <c r="C10" s="5" t="s">
        <v>16</v>
      </c>
      <c r="D10" s="5" t="s">
        <v>15</v>
      </c>
      <c r="E10" s="5" t="s">
        <v>17</v>
      </c>
      <c r="F10" s="5" t="s">
        <v>20</v>
      </c>
      <c r="G10" s="5" t="s">
        <v>21</v>
      </c>
      <c r="H10" s="6" t="s">
        <v>2</v>
      </c>
      <c r="I10" s="5" t="s">
        <v>3</v>
      </c>
      <c r="J10" s="5" t="s">
        <v>9</v>
      </c>
      <c r="K10" s="5" t="s">
        <v>12</v>
      </c>
    </row>
    <row r="11" spans="1:11" s="2" customFormat="1" ht="136.5" customHeight="1">
      <c r="A11" s="5">
        <v>1</v>
      </c>
      <c r="B11" s="5" t="s">
        <v>24</v>
      </c>
      <c r="C11" s="5" t="s">
        <v>18</v>
      </c>
      <c r="D11" s="5" t="s">
        <v>22</v>
      </c>
      <c r="E11" s="5">
        <v>1</v>
      </c>
      <c r="F11" s="5"/>
      <c r="G11" s="15"/>
      <c r="H11" s="6">
        <v>0.019</v>
      </c>
      <c r="I11" s="5">
        <f>G11*(1+H11)</f>
        <v>0</v>
      </c>
      <c r="J11" s="13">
        <f>G11*E11*F11</f>
        <v>0</v>
      </c>
      <c r="K11" s="13">
        <f>I11*E11*F11</f>
        <v>0</v>
      </c>
    </row>
    <row r="12" spans="1:11" s="2" customFormat="1" ht="99" customHeight="1">
      <c r="A12" s="5">
        <v>2</v>
      </c>
      <c r="B12" s="5" t="s">
        <v>25</v>
      </c>
      <c r="C12" s="5" t="s">
        <v>19</v>
      </c>
      <c r="D12" s="18" t="s">
        <v>23</v>
      </c>
      <c r="E12" s="5">
        <v>1</v>
      </c>
      <c r="F12" s="5"/>
      <c r="G12" s="15"/>
      <c r="H12" s="6">
        <v>0.019</v>
      </c>
      <c r="I12" s="5">
        <f>G12*(1+H12)</f>
        <v>0</v>
      </c>
      <c r="J12" s="13">
        <f>G12*E12*F12</f>
        <v>0</v>
      </c>
      <c r="K12" s="13">
        <f>I12*E12*F12</f>
        <v>0</v>
      </c>
    </row>
    <row r="13" spans="1:11" s="2" customFormat="1" ht="27" customHeight="1">
      <c r="A13" s="7"/>
      <c r="B13" s="7"/>
      <c r="C13" s="7"/>
      <c r="D13" s="8"/>
      <c r="E13" s="7"/>
      <c r="F13" s="7"/>
      <c r="G13" s="7"/>
      <c r="H13" s="9"/>
      <c r="I13" s="10" t="s">
        <v>11</v>
      </c>
      <c r="J13" s="14">
        <f>SUM(J11:J12)</f>
        <v>0</v>
      </c>
      <c r="K13" s="14">
        <f>SUM(K11:K12)</f>
        <v>0</v>
      </c>
    </row>
    <row r="14" spans="1:11" s="2" customFormat="1" ht="31.5" customHeight="1">
      <c r="A14" s="7"/>
      <c r="B14" s="7"/>
      <c r="C14" s="7"/>
      <c r="D14" s="8"/>
      <c r="E14" s="7"/>
      <c r="F14" s="7"/>
      <c r="G14" s="7"/>
      <c r="H14" s="9"/>
      <c r="I14" s="11"/>
      <c r="J14" s="11"/>
      <c r="K14" s="11"/>
    </row>
    <row r="15" spans="2:10" s="2" customFormat="1" ht="14.25">
      <c r="B15" s="1"/>
      <c r="C15" s="4" t="s">
        <v>8</v>
      </c>
      <c r="D15" s="8"/>
      <c r="E15" s="1" t="s">
        <v>10</v>
      </c>
      <c r="F15" s="1"/>
      <c r="G15" s="1"/>
      <c r="H15" s="1"/>
      <c r="I15" s="3"/>
      <c r="J15" s="3"/>
    </row>
    <row r="16" spans="2:10" s="2" customFormat="1" ht="14.25">
      <c r="B16" s="1"/>
      <c r="C16" s="4"/>
      <c r="D16" s="8"/>
      <c r="E16" s="1"/>
      <c r="F16" s="1"/>
      <c r="G16" s="1"/>
      <c r="H16" s="1"/>
      <c r="I16" s="3"/>
      <c r="J16" s="3"/>
    </row>
    <row r="17" spans="2:10" s="2" customFormat="1" ht="14.25">
      <c r="B17" s="12"/>
      <c r="C17" s="12"/>
      <c r="D17" s="8"/>
      <c r="E17" s="12"/>
      <c r="F17" s="12"/>
      <c r="G17" s="12"/>
      <c r="H17" s="12"/>
      <c r="I17" s="3"/>
      <c r="J17" s="3"/>
    </row>
    <row r="18" spans="2:10" s="2" customFormat="1" ht="14.25">
      <c r="B18" s="12"/>
      <c r="C18" s="12"/>
      <c r="D18" s="12"/>
      <c r="E18" s="12"/>
      <c r="F18" s="12"/>
      <c r="G18" s="12"/>
      <c r="H18" s="12"/>
      <c r="I18" s="3"/>
      <c r="J18" s="3"/>
    </row>
    <row r="19" spans="2:10" s="2" customFormat="1" ht="14.25">
      <c r="B19" s="12"/>
      <c r="C19" s="12"/>
      <c r="D19" s="12"/>
      <c r="E19" s="12"/>
      <c r="F19" s="12"/>
      <c r="G19" s="12"/>
      <c r="H19" s="12"/>
      <c r="I19" s="3"/>
      <c r="J19" s="3"/>
    </row>
    <row r="20" spans="2:8" s="2" customFormat="1" ht="90.75" customHeight="1">
      <c r="B20" s="12"/>
      <c r="C20" s="12"/>
      <c r="D20" s="12"/>
      <c r="E20" s="12"/>
      <c r="F20" s="12"/>
      <c r="G20" s="12"/>
      <c r="H20" s="12"/>
    </row>
    <row r="21" ht="51" customHeight="1"/>
    <row r="23" ht="27" customHeight="1"/>
    <row r="24" ht="27" customHeight="1"/>
    <row r="26" ht="15" customHeight="1"/>
    <row r="31" ht="15" customHeight="1"/>
    <row r="39" ht="15" customHeight="1"/>
  </sheetData>
  <sheetProtection/>
  <mergeCells count="3">
    <mergeCell ref="A1:K1"/>
    <mergeCell ref="A2:K2"/>
    <mergeCell ref="A3:K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2022-03-30T22:03:49Z</dcterms:modified>
  <cp:category/>
  <cp:version/>
  <cp:contentType/>
  <cp:contentStatus/>
</cp:coreProperties>
</file>