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smeralda.rodriguez\Desktop\Paola B\Gestión contractual\METROSALUD\GESTION CONTRACTUAL\18. TEERMINOS DE REF  ADQUISICIÓN DE MATERIALES E INSUMOS GENERALES\"/>
    </mc:Choice>
  </mc:AlternateContent>
  <bookViews>
    <workbookView xWindow="0" yWindow="0" windowWidth="23040" windowHeight="9090"/>
  </bookViews>
  <sheets>
    <sheet name="Materiales y Suministros" sheetId="4" r:id="rId1"/>
  </sheets>
  <definedNames>
    <definedName name="_xlnm._FilterDatabase" localSheetId="0" hidden="1">'Materiales y Suministros'!$A$6:$Q$123</definedName>
    <definedName name="_xlnm.Print_Titles" localSheetId="0">'Materiales y Suministros'!$6:$6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4" l="1"/>
  <c r="Q9" i="4"/>
  <c r="Q10" i="4"/>
  <c r="Q11" i="4"/>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7" i="4"/>
</calcChain>
</file>

<file path=xl/sharedStrings.xml><?xml version="1.0" encoding="utf-8"?>
<sst xmlns="http://schemas.openxmlformats.org/spreadsheetml/2006/main" count="688" uniqueCount="316">
  <si>
    <t>PAQUETE</t>
  </si>
  <si>
    <t>CODIGO</t>
  </si>
  <si>
    <t>DESCRIPCIÓN DEL INSUMO REQUERIDO</t>
  </si>
  <si>
    <t>UNIDAD DE MANEJO</t>
  </si>
  <si>
    <t>Ninguno</t>
  </si>
  <si>
    <t>Balde plástico no peletizado x 10 litros</t>
  </si>
  <si>
    <t>UNIDAD</t>
  </si>
  <si>
    <t>Chupa para destaquear (bomba baño succión)</t>
  </si>
  <si>
    <t>Dulce abrigo (bayetilla)</t>
  </si>
  <si>
    <t>Paño</t>
  </si>
  <si>
    <t>Cepillo de mano tipo plancha multiusos - largo de 15 cm</t>
  </si>
  <si>
    <t>Cepillo esquinero con cerda plástica, mango largo en solo color</t>
  </si>
  <si>
    <t>Escoba en cerda suave plástica-largo mango 1.40 mt</t>
  </si>
  <si>
    <t>Escoba en cerda rigida plástica-largo mango 1.40 mt</t>
  </si>
  <si>
    <t xml:space="preserve">Escobillón y/o churrusco telarañero, barre paredes.  (cerda plástica)                              </t>
  </si>
  <si>
    <t>Escobillón (churrusco) cerda plástica para baño * 50 cm (largo). Con cerdas en nylon, mango en plástico, con base numero 3</t>
  </si>
  <si>
    <t xml:space="preserve">Esponja (paño abrasivo) lava loza. </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</si>
  <si>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</si>
  <si>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</si>
  <si>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</si>
  <si>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</si>
  <si>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</si>
  <si>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</si>
  <si>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</si>
  <si>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</si>
  <si>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Pila alcalina</t>
  </si>
  <si>
    <t>Pila alcalina (D) grande, 1.5 v</t>
  </si>
  <si>
    <t>Pila alcalina (C) mediana, 1.5 v</t>
  </si>
  <si>
    <t>Pila alcalina AA normal</t>
  </si>
  <si>
    <t>Pila alcalina cuadrada, 9 v</t>
  </si>
  <si>
    <t>Pila alcalina AAA pequeña</t>
  </si>
  <si>
    <t>Guantes</t>
  </si>
  <si>
    <t xml:space="preserve">Guante industrial nro.10, calibre 25 </t>
  </si>
  <si>
    <t>PAR</t>
  </si>
  <si>
    <t xml:space="preserve">Guante industrial no.9, calibre 25 </t>
  </si>
  <si>
    <t xml:space="preserve">Guante industrial no.8, calibre 25 </t>
  </si>
  <si>
    <t xml:space="preserve">Guante industrial no.7, calibre 25 </t>
  </si>
  <si>
    <t>ROLLO</t>
  </si>
  <si>
    <t>Toalla desechable manos en rollo ecológica pre cortada</t>
  </si>
  <si>
    <t xml:space="preserve">Servilleta * 500 unidades, en blanco tipo cafetería </t>
  </si>
  <si>
    <t>Vaso desechable</t>
  </si>
  <si>
    <t>CAJA</t>
  </si>
  <si>
    <t>Bisturi elaborado en plástico, tamaño de la cuchilla de 18 mm con bloqueo de la cuchilla y con corta cuchilla</t>
  </si>
  <si>
    <t>Cinta tipo cajero electrónico referencia e.r.c.09</t>
  </si>
  <si>
    <t>Folder colgante color café y varilla metálica, oficio</t>
  </si>
  <si>
    <t>Folder con pestaña horizontal, tamaño oficio</t>
  </si>
  <si>
    <t>Folder con pestaña vertical, tamaño oficio</t>
  </si>
  <si>
    <t>Legajador AZ oficio (en color azul)</t>
  </si>
  <si>
    <t>Legajador AZ carta (en color azul)</t>
  </si>
  <si>
    <t>Ganchos clips x 100 unidades</t>
  </si>
  <si>
    <t>Ganchos mariposa x 50 unidades</t>
  </si>
  <si>
    <t>Ganchos mariposa gigante x 12 unidades.</t>
  </si>
  <si>
    <t>Chinches * 50 unidades</t>
  </si>
  <si>
    <t>Lápiz común</t>
  </si>
  <si>
    <t>Bolígrafos</t>
  </si>
  <si>
    <t>Libro para actas 200 folios</t>
  </si>
  <si>
    <t>ROLL0</t>
  </si>
  <si>
    <t>RESMILLA</t>
  </si>
  <si>
    <t>Sobres impresos</t>
  </si>
  <si>
    <t>Sobre blanco carta membreteado de 22.5 x 29 cm</t>
  </si>
  <si>
    <t>Sobre blanco oficio membreteado de 25 x 35 cm</t>
  </si>
  <si>
    <t>Sobre oficio blanco</t>
  </si>
  <si>
    <t xml:space="preserve">Sobre blanco 12,5*12,5 cm, rx, membreteado en cartulina 150 gr </t>
  </si>
  <si>
    <t xml:space="preserve">Saca ganchos - quita grapas </t>
  </si>
  <si>
    <t xml:space="preserve">Tijera 19 cm con mango plástico </t>
  </si>
  <si>
    <t>Cosedora estándar capacidad 30 hojas</t>
  </si>
  <si>
    <t>Cartulina Bristol de 150 gr en color verde, en tamaño oficio por 100 unidades</t>
  </si>
  <si>
    <t>Etiquetas autoadhesivas color amarillo nro. 13 * 294 unidades</t>
  </si>
  <si>
    <t>Etiquetas autoadhesivas color rojo nro. 13 * 294 unidades</t>
  </si>
  <si>
    <t>Etiquetas autoadhesivas color verde nro. 13 * 294 unidades</t>
  </si>
  <si>
    <t>Bolsillo en polipropileno transparente, catálogo, tamaño carta</t>
  </si>
  <si>
    <t>Almohadilla para impresión de huellas dactilares</t>
  </si>
  <si>
    <t>Mojadedos - cera para contar * 11,5 gr (humedecedor dactilar)</t>
  </si>
  <si>
    <t>Caja en cartón nro.12, dimensiones 40*26*20 cm, para archivo inactivo</t>
  </si>
  <si>
    <t>Mascarilla o cubre boca plisado (pliegues), descartable con elastico</t>
  </si>
  <si>
    <t>Tela no tejida</t>
  </si>
  <si>
    <t>Envolvedera 50 * 50 cm, en tela no tejida</t>
  </si>
  <si>
    <t>Envolvedera 92 * 92 cm, en tela no tejida</t>
  </si>
  <si>
    <t>Envolvedera 122 * 122 cm, en tela no tejida</t>
  </si>
  <si>
    <t>Tela no tejida de 50 cm de ancho * 100 mt</t>
  </si>
  <si>
    <t>Papel ecológico</t>
  </si>
  <si>
    <t>Pila plana referencia CR 2032</t>
  </si>
  <si>
    <t>Marcadores y Resaltadores</t>
  </si>
  <si>
    <t>EMPRESA SOCIAL DEL ESTADO METROSALUD</t>
  </si>
  <si>
    <t>DIRECCION ADMINISTRATIVA</t>
  </si>
  <si>
    <t>MARCA Y REFERENCIA REQUERIDA</t>
  </si>
  <si>
    <t>T5 GREEN, ESTERICLEAN</t>
  </si>
  <si>
    <t>ENERGIZER, VARTA, TRONEX</t>
  </si>
  <si>
    <t>FAMILIA, REFERENCIA 71350</t>
  </si>
  <si>
    <t>FAMILIA, REFERENCIA 73687</t>
  </si>
  <si>
    <t>CAJA X 12 BOLSAS</t>
  </si>
  <si>
    <t>POTE X 500 GR</t>
  </si>
  <si>
    <t>PAQUETE X 50 UNIDADES</t>
  </si>
  <si>
    <t>PAQUETE X 100 UNIDADES</t>
  </si>
  <si>
    <t>PACA X 4 UNIDADES</t>
  </si>
  <si>
    <t>PACA X 6 UNIDADES</t>
  </si>
  <si>
    <t>PAQUETE X 500 UNIDADES</t>
  </si>
  <si>
    <t>CAJA X 100 UNIDADES</t>
  </si>
  <si>
    <t>CAJA X 50 UNIDADES</t>
  </si>
  <si>
    <t>CAJA X 12 UNIDADES</t>
  </si>
  <si>
    <t>BOLSA X 20 JUEGOS</t>
  </si>
  <si>
    <t>CAJA X 5000 UNIDADES</t>
  </si>
  <si>
    <t>UNIDAD X 200 FOLIOS</t>
  </si>
  <si>
    <t>ROLLO X 20 MT</t>
  </si>
  <si>
    <t>EMPAQUE PRIMARIO* 500 UNIDADES Y EL SECUNDARIO *100 UNIDADES</t>
  </si>
  <si>
    <t>CAJA X 500 SOBRES</t>
  </si>
  <si>
    <t>FRASCO X 30 CC</t>
  </si>
  <si>
    <t>UNIDAD X 20 GR</t>
  </si>
  <si>
    <t>PAQUETE X 294 UNIDADES</t>
  </si>
  <si>
    <t>ROLLO X 100 UNIDADES</t>
  </si>
  <si>
    <t>ROLLO X 100 MT</t>
  </si>
  <si>
    <t>Capacidad de 10 litros
balde plástico no peletizado
con escala medidora en litros</t>
  </si>
  <si>
    <t>Estuche plástico rectangular
resistente a los impactos
8 cm de ancho por 12 cm de largo
con filtro de gran capacidad para retener y conservar la tinta
que de un entintado uniforme y de fácil limpieza.</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</si>
  <si>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</si>
  <si>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</si>
  <si>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Gancho tipo clip mariposa No 02
 en alambre metalico galvanizado
 por 50 unidades</t>
  </si>
  <si>
    <t>Gancho tipo Clip mariposa gigante
por 12 unidades
metálico galvanizado
totalmente niquelado
para evitar su oxidación</t>
  </si>
  <si>
    <t xml:space="preserve">Gancho tipo grapa
estándar (26/6)
en alambre cobrizado
capacidad 20 hojas
por 5000 unidades </t>
  </si>
  <si>
    <t>Papel asignador de turnos
40 mm 
por 3.000 tiquetes</t>
  </si>
  <si>
    <t xml:space="preserve">Papel con recubrimiento termosensible
de 57 mm
por 30 mt
se utiliza como papel para impresoras de cabezales térmicos </t>
  </si>
  <si>
    <t>Papel con un recubrimiento termo sensible
de 80 mm
por 60 mt
se utiliza como papel para impresoras de cabezales térmicos para uso en impresora térmica tm-t88iv Epson</t>
  </si>
  <si>
    <t>Sobre de 23.4 x 10.5 cm
 bond
 de alta blancura
 75 gr/m2
superficie lisa
con pegante de alta adherencia</t>
  </si>
  <si>
    <t>Tinta para sellos de caucho sin aceite
en color negro
frasco plástico de 28 cc / 30 cc
 con aplicador que regule la salida de tinta o gotero</t>
  </si>
  <si>
    <t>Con papel en 60g/m2
pasta plastificada
cosido
tamaño pequeño
 tipo escolar por 100 hojas
rayado</t>
  </si>
  <si>
    <t>Cartulina tamaño oficio
en cartulina brístol color verde
con un gramaje de 150 gr/m2
de 22 * 33 cm
tamaño oficio
empaquetado por 100 unidades</t>
  </si>
  <si>
    <t>En forma circular
color amarillo número 13
por 294 unidades como minimo
especificar por cuantas unidades vendria la presentacion ofertada
en caso de ser diferente.</t>
  </si>
  <si>
    <t>En forma circular
color rojo número 13
por 294 unidades como minimo
especificar por cuantas unidades vendria la presentacion ofertada
en caso de ser diferente.</t>
  </si>
  <si>
    <t>En forma circular
color verde número 13
por 294 unidades unidades como minimo
especificar por cuantas unidades vendria la presentacion ofertada
en caso de ser diferente.</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</si>
  <si>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</si>
  <si>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WEST
LACTISOFT</t>
  </si>
  <si>
    <t>Trapeadora de copa, pabilo blanca, largo mango 1.40 mt</t>
  </si>
  <si>
    <t>Trapeadora con franela, de copa, largo mango 1.40 mt</t>
  </si>
  <si>
    <t>Paño micro fibra en color rojo</t>
  </si>
  <si>
    <t>Paño micro fibra en color verde</t>
  </si>
  <si>
    <t xml:space="preserve">Vaso desechable biodegradable color blanco con capacidad de 4 onzas (118 cc). </t>
  </si>
  <si>
    <t xml:space="preserve">Vaso desechable biodegradable color blanco con capacidad de 7 onzas (207 cc). </t>
  </si>
  <si>
    <t xml:space="preserve">Vaso desechable biodegradable color blanco con capacidad de 12 onzas (354 cc). </t>
  </si>
  <si>
    <t>Esponja de brillo * 6 unidades</t>
  </si>
  <si>
    <t>Esponja conjunto de hebras de fibras de acero finas y blandas
que se pueden romper y estirar con las manos
vienen en rollitos de lana de acero
que se usan en trabajos de limpieza
paquete por 6 unidades</t>
  </si>
  <si>
    <t>PAQUETE X 6 UNIDADES</t>
  </si>
  <si>
    <t>SANIKLEEN EASE</t>
  </si>
  <si>
    <t>KILOMETRICO</t>
  </si>
  <si>
    <t xml:space="preserve">Pila alcalina (D) grande
que utilizan electrolitos alcalinos y otros compuestos, de 1,5 v
con mayor densidad de energia  y una vida util mas larga
</t>
  </si>
  <si>
    <t xml:space="preserve">Pila alcalina C mediana
que utilizan electrolitos alcalinos y otros compuestos, de 1,5 v,
con mayor densidad de energia  y una vida util mas larga
</t>
  </si>
  <si>
    <t xml:space="preserve">Pila alcalina AA Normal
que utilizan electrolitos alcalinos y otros compuestos, 
con mayor densidad de energia  y una vida util mas larga
</t>
  </si>
  <si>
    <t xml:space="preserve">Pila alcalina cuadrada
que utilizan electrolitos alcalinos y otros compuestos, de 9 v
con mayor densidad de energia  y una vida util mas larga
</t>
  </si>
  <si>
    <t xml:space="preserve">Pila alcalina AAA Pequeña
que utilizan electrolitos alcalinos y otros compuestos, 
con mayor densidad de energia  y una vida util mas larga
</t>
  </si>
  <si>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</si>
  <si>
    <t xml:space="preserve">Papel blanco
 75 gr/m2
 de  25 * 35 cm
,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</si>
  <si>
    <t>Disco compacto de solo lectura de 700 MB, sin bolsillo</t>
  </si>
  <si>
    <t>Marcador , punta delgada, permanente</t>
  </si>
  <si>
    <t xml:space="preserve">Marcador , borra seco </t>
  </si>
  <si>
    <t>Marcador  resaltador</t>
  </si>
  <si>
    <t>Armazon para mopa  de 47 cms flexible en aluminio</t>
  </si>
  <si>
    <t>Baston ergonomico en aluminio</t>
  </si>
  <si>
    <t>mopas</t>
  </si>
  <si>
    <t xml:space="preserve">Mopa plana en microfibra de tercera generacion para trabajo seco color verde </t>
  </si>
  <si>
    <t>RUBBERMAID REF 412</t>
  </si>
  <si>
    <t>RUBBERMAID REF 410</t>
  </si>
  <si>
    <t>RUBBERMAID REF  FG Q560</t>
  </si>
  <si>
    <t>RUBBERMAID REF  FG Q760</t>
  </si>
  <si>
    <t>RUBBERMAID</t>
  </si>
  <si>
    <t>Garrafa de 20 litros  blanca</t>
  </si>
  <si>
    <t>Paño micro fibra en color azul pastel</t>
  </si>
  <si>
    <t>Paño micro fibra en color azul oscuro</t>
  </si>
  <si>
    <t>Cepillo cerdas plasticas, Tipo lavado uñas, pequeño</t>
  </si>
  <si>
    <t>Mopa plana en microfibra de tercera generacion para trabajo humedo color azul borde rojo</t>
  </si>
  <si>
    <t>RUBBERMAID REF 41</t>
  </si>
  <si>
    <t>Brazalete de identificacion blanco adulto  (impresora ZEBRA ZD510)</t>
  </si>
  <si>
    <t>Brazalete de identificacion pediatrico  (impresora ZEBRA ZD510)</t>
  </si>
  <si>
    <t>WEST  SANIKLEEN</t>
  </si>
  <si>
    <t xml:space="preserve">Recogedor de pie de basura con mango y perfil plástico  </t>
  </si>
  <si>
    <t>PRESENTACIÓN MINIMA REQUERIDA</t>
  </si>
  <si>
    <t>Dicloroisocianurato de sodio *60  tabletas efervescentes</t>
  </si>
  <si>
    <t>Crema limpiadora multiusos por 500 gr</t>
  </si>
  <si>
    <t>Hipoclorito de sodio, concentracion al 5%, por 1 llitro, de uso hospitalario.</t>
  </si>
  <si>
    <t>Limpiador líquido multiusos desinfectante, para pisos por 1000 ml</t>
  </si>
  <si>
    <t>Líquido limpia vidrios por 500 cc</t>
  </si>
  <si>
    <t xml:space="preserve">líquido para limpieza de vidrios
en presentacionde frasco por 500 cc
</t>
  </si>
  <si>
    <t>Amonio cuaternario-aldehido-propionato desinfectante de 5 generacion</t>
  </si>
  <si>
    <t>FRASCO X 500 cc</t>
  </si>
  <si>
    <t>Papel higiénico 400 metros (jumbo), hoja sencilla ecológico</t>
  </si>
  <si>
    <t>Almohadilla para sellos, tamaño de 8 por 12 cm</t>
  </si>
  <si>
    <t>Banda elastica de caucho ancha por 500 gr</t>
  </si>
  <si>
    <t xml:space="preserve">Cinta 12 mm por 40 mt, en papel para enmascarar </t>
  </si>
  <si>
    <t xml:space="preserve">Cinta 12 mm por 40 mt, adhesiva transparente </t>
  </si>
  <si>
    <t>Cinta 48 mm por 100 mt, adhesiva transparente de para embalaje</t>
  </si>
  <si>
    <t>Gancho legajador en polipropileno con 2 piezas por 20 juegos (base de 8 cm)</t>
  </si>
  <si>
    <t>Grapa para cosedora cobrizado por 5.000 unidades, capacidad para 20 hojas</t>
  </si>
  <si>
    <t xml:space="preserve">Lápiz grafito
mina negra HB Nro 2
fabricado en madera de alta calidad de forma redonda o triangular
con borrador que no manche
que no se fracture al sacado de punta
resistente en el uso. </t>
  </si>
  <si>
    <t>Tinta en color negro
cuerpo en plástico tubular
con mina retráctil 
de punta metálica mediano
suave, limpio y rápido
trazo firme y confortable.</t>
  </si>
  <si>
    <t>En papel de 60 gr/m2
oficio
rayado de 100 hojas
para 200 folios
tapa dura plastificada</t>
  </si>
  <si>
    <t>Papel asignador de turnos 40 mm por 3.000 tiquetes</t>
  </si>
  <si>
    <t>Papel térmico en cinta de 57 mm por 30 mt</t>
  </si>
  <si>
    <t>Papel térmico en cinta de 80 mm por 60 mt</t>
  </si>
  <si>
    <t>Papel Autoadhesivo transparente uso doméstico de 45 cm por 20 mt</t>
  </si>
  <si>
    <t>Papel autoadhesivo plano (tipo Contac)
de 45 cm de ancho
en rollo por 20 metros
color transparente</t>
  </si>
  <si>
    <t>ROLLO x 60 MT</t>
  </si>
  <si>
    <t>Tinta negra para sellos de caucho sin aceite por minimo 28 a 30 cc</t>
  </si>
  <si>
    <t>Cuaderno rayado por 100 hojas</t>
  </si>
  <si>
    <t xml:space="preserve">Perforadora 2 huecos para 40 hojas </t>
  </si>
  <si>
    <t>Pegante en barra por 20 gr</t>
  </si>
  <si>
    <t>Brazalete de identificacion blanco
adulto para impresora ZEBRA ZD510</t>
  </si>
  <si>
    <t>Brazalete de identificacion blanco
pediatrico para impresora ZEBRA ZD510</t>
  </si>
  <si>
    <t>ZEBRA Z BAND</t>
  </si>
  <si>
    <t>CAJA POR 50 UNIDADES</t>
  </si>
  <si>
    <t>DESCRIPCIÓN COMPLEMENTARIA DEL INSUMOS REQUERIDO</t>
  </si>
  <si>
    <t>GRUPO INSUMOS GENERALES</t>
  </si>
  <si>
    <t>Chupa para destapar sanitarios y lava platos 
con agarradera resistente
mango plástico para mayor higiene y facilidad de lavado</t>
  </si>
  <si>
    <t>En algodón 100%
en color blanco
con una medida entre 35 cm de ancho x 70 cm de largo</t>
  </si>
  <si>
    <t>Cuerpo plástico en polipropileno de alta resistencia, 
cabo y/o mango de plastico de minimo 80 cms de largo
recogedor fijo con bisel plástico, medida estandar</t>
  </si>
  <si>
    <t>Base en algun material plastico
con mango de fibra rigida ergonomico
largo minimo 15 cm</t>
  </si>
  <si>
    <t>Mango largo plástico
fibra rigida</t>
  </si>
  <si>
    <t>tipo lavado de uñas
Utilizado para el lavado del instrumental quirurgico</t>
  </si>
  <si>
    <t>En Fibra plástica
con mango liso para mejor agarre y facil de limpiar
con mango extensible hasta 2.40 mts</t>
  </si>
  <si>
    <t>Mopa plana en microfibra de tercera generacion para trabajo humedo color azul borde azul</t>
  </si>
  <si>
    <t>Esponja (paño) abrasiva
de fibras sinteticas
en color verde
para limpieza general</t>
  </si>
  <si>
    <t>Batería de iones de litio
de tres voltios
con forma de moneda
de 20 mm de diametro</t>
  </si>
  <si>
    <t>Caucho elastico de máxima flexibilidad y cohesión
con dimensiones entre 9 y 10 cm de longitud
de 2 a 3 mm de ancho
1 a 1.5 mm de grosor</t>
  </si>
  <si>
    <t xml:space="preserve">mango en plástico grande 
mecanismo retractil con seguro
cuchilla de 18 mm
</t>
  </si>
  <si>
    <t>Borrador de nata pequeño (minimo de 2.2 por 3.8 cm)</t>
  </si>
  <si>
    <t>Borrador blanco de goma plastica
tipo nata pequeño
para borrar lápiz de grafito,
de maximo 2.2 por 3,8 cms
que no manche
que no rasgue el papel y no deje huella.</t>
  </si>
  <si>
    <t>Cinta de papel Impermeable
de 12 mm (1/2") de ancho 
 por 40 metros
con adhesivo de alta calidad
que se pueda retirar sin dejar residuos pegajosos
color beige (tipo Pintor)</t>
  </si>
  <si>
    <t xml:space="preserve">Cinta adhesiva transparente
de 12 mm (1/2") de ancho
por 40 metros
resistente con alta adhesión </t>
  </si>
  <si>
    <t xml:space="preserve">cita impresora epson
Para micro impresora
tinta negra
</t>
  </si>
  <si>
    <t>EPSON</t>
  </si>
  <si>
    <t>Cintas adhesivas de embalaje
tipo industrial
48 mm de ancho
ideal para uso de embalaje sobre cartón, vidrio, papel, plástico, madera y polietileno
con buena adhesión.</t>
  </si>
  <si>
    <t>Papel cartón  Kraft nacional entre 280 a 300 gr./m2
color café de 23.5 x 37.5 cm
con perforaciones internas que permitan posicionar la portaguía en 6 lugares diferentes
tamaño oficio
con 2 varillas metalicas</t>
  </si>
  <si>
    <t>Folder oficio
papel cartón Kraft nacional entre 280 a 300 gramos  gr./m2
color café
de 23.0 x 36.5 cm
con portaguia remachada en posición horizontal</t>
  </si>
  <si>
    <t>Folder oficio
papel cartón Kraft nacional entre 280 a 300 gramos  gr./m2
color café
de  23.0 x 36.5 cm
con portaguia remachada en posición vertical superior</t>
  </si>
  <si>
    <t xml:space="preserve">Gancho tipo clip estándar
para sujecion de hojas de papel
en alambre metalico galvanizado
de longitud de minimo 31 mm
por 100 unidades. </t>
  </si>
  <si>
    <t>Gancho tipo legajador gancho,
pisador y corredera en polipropileno transparente
por 20 juegos
con base de 8 cm.</t>
  </si>
  <si>
    <t>Chinches metálicos con cabeza de minimo 9mm
redonda en varios colores
caja por 50 unidades</t>
  </si>
  <si>
    <t>En papel ecologico
minimo 72 gr/m2
tamaño carta
sin logo
resma de 500 hojas</t>
  </si>
  <si>
    <t>En papel ecologico
minimo 72 gr/m2
tamaño oficio
resma de 500 hojas
con logo de Metrosalud impreso en trama (marca agua)
tinta color verde</t>
  </si>
  <si>
    <t>En papel ecologico
minimo 72 gr/m2
tamaño oficio
sin logo
resma de 500 hojas</t>
  </si>
  <si>
    <t>En papel ecologico
minimo 72 gr/m2
tamaño media carta
resma de 500 hojas
con logo de Metrosalud impreso en trama (marca agua)
tinta color verde</t>
  </si>
  <si>
    <t>UNIDAD (ENTREGA TORRE por 50 UNIDADES)</t>
  </si>
  <si>
    <t>Sacagrapas elaborada en lamina gruesa para mejor agarre y resistencia
mangos en plastico irrompible
acabados en cromo inoxible
con ganchos en lámina gruesa
afilados para más agarre y resistencia</t>
  </si>
  <si>
    <t>Tijeras multiusos
hojas en acero inoxidable
con mango plástico
largo total de 19 cm.</t>
  </si>
  <si>
    <t xml:space="preserve">En cartulina brístol
 en blanco
150 gr/m2
de 12,5 * 12,5 cm 
superficie lisa con optima impresión a una tinta por una cara
El tiempo de entrega será contado a partir de la aprobación del arte para la primera entrega
</t>
  </si>
  <si>
    <t>Marcador , punta gruesa
tinta indeleble industrial</t>
  </si>
  <si>
    <t xml:space="preserve">Marcador de tinta permanente
punta gruesa
colores surtidos
desechable
longitud el cuerpo entre 120 y 155 mm
punta biselada acrilica
</t>
  </si>
  <si>
    <t xml:space="preserve">Marcadorde tinta permanente
punta delgada
colores surtidos
desechable
punto ultrafino 
para marcar CD y DVD
 secado rapido
que no se corra la tinta
marcado permanente
punta delgada.  </t>
  </si>
  <si>
    <t xml:space="preserve">Marcador seco para pizarra  blanca porcelanizado
desechable
Colores surtidos
de punta biselada poliéster 
punta fina
no tóxico. </t>
  </si>
  <si>
    <t xml:space="preserve">Marcador resaltador de texto desechable
de punta biselada
Colores surtidos
elaborada en felpa acrílica
para realizar un trazo. </t>
  </si>
  <si>
    <t>Pegante en barra para papel
contenido 20 gramos
libre de ácidos
no tóxicos
ecológico y sin glicerina para evitar la laminación
excelente capacidad de adhesión y calidad en papel, carton, cartulina.</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</si>
  <si>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minimo 1.000 impresiones. </t>
  </si>
  <si>
    <t>Cera a base agua
tipo pomada transparente
en envase de plástico de gran duración
agradable aroma
que no manche
no sea grasosa
higienica
no tóxica
contenido minimo de 11 a 12 gr
para ser utilizada para contar hojas, billetes y otros.</t>
  </si>
  <si>
    <t xml:space="preserve">Paño o toalla pre cortada  de 42*28 polipropileno y celulosa * 88 unidades </t>
  </si>
  <si>
    <t>KIMBERLY
WYPALL REF 30163165</t>
  </si>
  <si>
    <t>wypall X70 regular
TM 88 Hojas
Fabricados en polipropileno y celulosa
alta absorcion
reutilizables y lavables
para ser usados en cualquier superficie
precortada</t>
  </si>
  <si>
    <t>Película plastica 16 cm de ancho * 500 mt, para embalaje</t>
  </si>
  <si>
    <t>Hipoclorito de sodio 5% * 1 lt</t>
  </si>
  <si>
    <t xml:space="preserve">ANEXO  LISTADO DE INSUMOS GENERALES , MATERIALES Y SUMINISTROS PARA LA ADQUISICION AÑO 2024 </t>
  </si>
  <si>
    <r>
      <t xml:space="preserve">Hipoclorito de sodio, diluido en concentración al 5%, envasado en frasco de litro, se debe ofertar solo esta concentración. El empaque secundario en caja resistente al peso contenido y que facilite la manipulación estacionaria, distribución y transporte. </t>
    </r>
    <r>
      <rPr>
        <b/>
        <sz val="8"/>
        <rFont val="Century Gothic"/>
        <family val="2"/>
      </rPr>
      <t>ANEXAR FICHA TÉCNICA y REGISTRO INVIMA.</t>
    </r>
  </si>
  <si>
    <r>
      <t xml:space="preserve">Paños de microfibra HYGEN 
tercera generación de 3 a 5 micras
de color  azul pastel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</si>
  <si>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azul oscuro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</si>
  <si>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rojo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</si>
  <si>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Paños de microfibra HYGEN 
tercera generación de 3 a 5 micras
de color  verde
composición poliéster de 78% y 22 % nylon, 
100% sintéticos, 
durabilidad de 500 lavadas mínimo, 
tejido de alta calidad en Zigzag  para mayor absorción y recolección,
 resistentes al blanqueador, cloro y otros desinfectantes, 
medidas mínimas de 40 x 40 cm, 
no se encogen, no se deforman, no pierden el color, 
no liberan motas o pelusas en la limpieza y no rayan,       
 reducen la contaminación cruzada,
 remueve microbios en el 99%. 
</t>
    </r>
    <r>
      <rPr>
        <b/>
        <sz val="8"/>
        <rFont val="Century Gothic"/>
        <family val="2"/>
      </rPr>
      <t>ANEXAR FICHA TECNICA.</t>
    </r>
  </si>
  <si>
    <r>
      <t xml:space="preserve">Con cerda de fibra </t>
    </r>
    <r>
      <rPr>
        <b/>
        <sz val="8"/>
        <rFont val="Century Gothic"/>
        <family val="2"/>
      </rPr>
      <t>suave</t>
    </r>
    <r>
      <rPr>
        <sz val="8"/>
        <rFont val="Century Gothic"/>
        <family val="2"/>
      </rPr>
      <t xml:space="preserve"> en poliflex , plumillada,
para el mantenimiento general de pisos de superficie lisa
Tipo zulia
con mango liso o plastificado, libre de astillas, para una sujeción perfecta, liviano, fácil de usar y de lavar
con un largo minimo de 1.40 mt
con colgador para ahorrar espacios.
</t>
    </r>
    <r>
      <rPr>
        <b/>
        <sz val="8"/>
        <rFont val="Century Gothic"/>
        <family val="2"/>
      </rPr>
      <t>ANEXAR FICHA TECNICA</t>
    </r>
  </si>
  <si>
    <r>
      <t xml:space="preserve">Con cerda  de fibra </t>
    </r>
    <r>
      <rPr>
        <b/>
        <sz val="8"/>
        <rFont val="Century Gothic"/>
        <family val="2"/>
      </rPr>
      <t>rigida</t>
    </r>
    <r>
      <rPr>
        <sz val="8"/>
        <rFont val="Century Gothic"/>
        <family val="2"/>
      </rPr>
      <t xml:space="preserve"> para utilizar en limpieza de tapetes, lavado de pisos y mantenimiento general de superficies ásperas
Tipo zulia
con mango liso, plastificado, libre de astillas,  para una sujeción perfecta,  liviano, fácil de usar y de lavar
con un largo minimo de 1.40 mt
con colgador para ahorrar espacios.
</t>
    </r>
    <r>
      <rPr>
        <b/>
        <sz val="8"/>
        <rFont val="Century Gothic"/>
        <family val="2"/>
      </rPr>
      <t>ANEXAR FICHA TECNICA</t>
    </r>
  </si>
  <si>
    <r>
      <t xml:space="preserve">Elaborada en material pabilo de algodón 100%  
en forma de trenza para una mayor consistencia
un peso de minimo 400 gms
en color blanco
resistente, con excelente absorción
palo liso plastificado con cubierta de PVC, sin imperfecciones para una buena sujeción, fácil de usar y de lavar
que la unión entre el palo y la mopa sea fijo, firme, para que no separen en el uso
con un  largo de 1.40 mt
con colgador en el extremo superior para ahorrar espacios
</t>
    </r>
    <r>
      <rPr>
        <b/>
        <sz val="8"/>
        <rFont val="Century Gothic"/>
        <family val="2"/>
      </rPr>
      <t>ANEXAR FICHA TECNICA</t>
    </r>
    <r>
      <rPr>
        <sz val="8"/>
        <rFont val="Century Gothic"/>
        <family val="2"/>
      </rPr>
      <t>.</t>
    </r>
  </si>
  <si>
    <r>
      <t xml:space="preserve">Trapeadora, elaborada con tiras de franela
con una copa de 450 a 500 gramos de peso
palo liso plastificado con cubierta de PVC, sin imperfecciones para una buena sujeción, fácil de usar y de lavar
que la unión entre el palo y la mopa sea fijo, firme, para que no separen en el uso
un largo de 1.40 mt
con colgador en el extremo superior para ahorrar espacios
</t>
    </r>
    <r>
      <rPr>
        <b/>
        <sz val="8"/>
        <rFont val="Century Gothic"/>
        <family val="2"/>
      </rPr>
      <t>ANEXAR FICHA TECNICA.</t>
    </r>
  </si>
  <si>
    <r>
      <t xml:space="preserve">Mopa plana en microfibra
De poliester y nylon
 de tercera generacion 
para trabajo humedo 
color azul 
de 47 cms largo por 14 cms ancho
franjas talladoras en zigzag
</t>
    </r>
    <r>
      <rPr>
        <b/>
        <sz val="8"/>
        <color theme="1"/>
        <rFont val="Century Gothic"/>
        <family val="2"/>
      </rPr>
      <t>ANEXAR FICHA TECNICA</t>
    </r>
  </si>
  <si>
    <r>
      <t xml:space="preserve">Mopa plana en microfibra
De poliester y nylon
 de tercera generacion 
para trabajo humedo 
color azul borde rojo
de 47 cms largo por 14 cms ancho
franjas talladoras en zigzag
</t>
    </r>
    <r>
      <rPr>
        <b/>
        <sz val="8"/>
        <color theme="1"/>
        <rFont val="Century Gothic"/>
        <family val="2"/>
      </rPr>
      <t>ANEXAR FICHA TECNICA</t>
    </r>
  </si>
  <si>
    <r>
      <t xml:space="preserve">Mopa plana en microfibra
De poliester y nylon
 de tercera generacion 
para trabajo seco
color verde 
de 47 cms largo por 14 cms ancho
franjas talladoras en zigzag
</t>
    </r>
    <r>
      <rPr>
        <b/>
        <sz val="8"/>
        <color theme="1"/>
        <rFont val="Century Gothic"/>
        <family val="2"/>
      </rPr>
      <t>ANEXAR FICHA TECNICA</t>
    </r>
  </si>
  <si>
    <r>
      <t xml:space="preserve">soporte para mopas
En aluminio
</t>
    </r>
    <r>
      <rPr>
        <b/>
        <sz val="8"/>
        <color theme="1"/>
        <rFont val="Century Gothic"/>
        <family val="2"/>
      </rPr>
      <t>ANEXAR FICHA TECNICA</t>
    </r>
  </si>
  <si>
    <r>
      <t xml:space="preserve">baston compatible con el armazon  para mopa
Extension de 121 cms a 182 cms
en aluminio
de mango ergonomico
</t>
    </r>
    <r>
      <rPr>
        <b/>
        <sz val="8"/>
        <color theme="1"/>
        <rFont val="Century Gothic"/>
        <family val="2"/>
      </rPr>
      <t>ANEXAR FICHA TECNICA</t>
    </r>
  </si>
  <si>
    <r>
      <t xml:space="preserve">Hisopo para inodoro
cerda plástica para baño
en nylon de 50 cm de largo
con contenedor estable para prevenir derrame de líquidos
</t>
    </r>
    <r>
      <rPr>
        <b/>
        <sz val="8"/>
        <rFont val="Century Gothic"/>
        <family val="2"/>
      </rPr>
      <t xml:space="preserve">
</t>
    </r>
  </si>
  <si>
    <r>
      <t xml:space="preserve">Detergente líquido 100% biodegradable de uso general
concentrado, biodegradable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que No sea tóxico
que ayude a controlar y a evitar el óxido en superficies metálicas, no corrosivo
</t>
    </r>
    <r>
      <rPr>
        <b/>
        <sz val="8"/>
        <rFont val="Century Gothic"/>
        <family val="2"/>
      </rPr>
      <t xml:space="preserve">ANEXAR FICHA TECNICA
FICHA DE SEGURIDAD
REGISTRO SANITARIO INVIMA. </t>
    </r>
  </si>
  <si>
    <r>
      <t xml:space="preserve">Detergente de concentracion acida 
para desprender acumulaciones de sarro, suciedades e incrustaciones que se forman en bordes y azulejos
para eliminar focos de infeccion y manchas
</t>
    </r>
    <r>
      <rPr>
        <b/>
        <sz val="8"/>
        <rFont val="Century Gothic"/>
        <family val="2"/>
      </rPr>
      <t xml:space="preserve">ANEXAR FICHA TECNICA
FICHA DE SEGURIDAD 
REGISTRO SANITARIO INVIMA. </t>
    </r>
  </si>
  <si>
    <r>
      <t xml:space="preserve">Con materias primas de alta pureza
arranca grasa
con propiedades abrasivas y detergentes combinados
con glicerina que suaviza
que no ocasione irritación en manos
que de brillo y limpieza
con fragancia suave y agradable al olfato que se debeE sentir
sin otro tipo de olores a veterina
envasado en frasco con bomba dispensadora
</t>
    </r>
    <r>
      <rPr>
        <b/>
        <sz val="8"/>
        <rFont val="Century Gothic"/>
        <family val="2"/>
      </rPr>
      <t>ANEXAR FICHA TÉCNICA
REGISTRO SANITARIO INVIMA</t>
    </r>
  </si>
  <si>
    <r>
      <t xml:space="preserve">Jabón liquido con textura delicada y cremosa de 850 cc
indicado para el lavado y desinfeccion de manos
en contra de las bacterias Gram positivo, Gram negativo
</t>
    </r>
    <r>
      <rPr>
        <b/>
        <sz val="8"/>
        <rFont val="Century Gothic"/>
        <family val="2"/>
      </rPr>
      <t>ANEXAR FICHA TÉCNICA
HOJA DE SEGURIDAD
REGISTRO SANITARIO INVIMA</t>
    </r>
  </si>
  <si>
    <r>
      <t>Hipoclorito de sodio
de uso hospitalario, como dispositivo medico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A</t>
    </r>
    <r>
      <rPr>
        <b/>
        <sz val="8"/>
        <rFont val="Century Gothic"/>
        <family val="2"/>
      </rPr>
      <t>NEXAR FICHA TÉCNICA 
FICHA DE SEGURIDAD
REGISTRO SANITARIO INVIMA COMO DIPSOSITIVO MEDICO</t>
    </r>
  </si>
  <si>
    <r>
      <t xml:space="preserve">Tabletas efervescentes para limpieza y desinfeccion
Compuesta por tensoactivos y dicloroisocianurato de sodio
rapida accion efervescente
baja emision de olores
efectiva en un 99% de los microorganismos
para ser utilizado en todo tipo de superficies por su bajo nivel de corrosion
para limpieza y desinfeccion de todo ambiente hospitalario
</t>
    </r>
    <r>
      <rPr>
        <b/>
        <sz val="8"/>
        <rFont val="Century Gothic"/>
        <family val="2"/>
      </rPr>
      <t>ANEXAR FICHA TECNICA</t>
    </r>
    <r>
      <rPr>
        <sz val="8"/>
        <rFont val="Century Gothic"/>
        <family val="2"/>
      </rPr>
      <t xml:space="preserve">
</t>
    </r>
    <r>
      <rPr>
        <b/>
        <sz val="8"/>
        <rFont val="Century Gothic"/>
        <family val="2"/>
      </rPr>
      <t>REGISTRO SANITARIO</t>
    </r>
    <r>
      <rPr>
        <sz val="8"/>
        <rFont val="Century Gothic"/>
        <family val="2"/>
      </rPr>
      <t xml:space="preserve">
</t>
    </r>
    <r>
      <rPr>
        <b/>
        <sz val="8"/>
        <rFont val="Century Gothic"/>
        <family val="2"/>
      </rPr>
      <t>HOJA DE SEGURIDAD</t>
    </r>
  </si>
  <si>
    <r>
      <t xml:space="preserve">Crema limpiadora multiusos
presentacion de 500 gramos
Limpiador en crema
que garantice la fácil remoción de todo tipo de manchas y suciedad de las superficies
</t>
    </r>
    <r>
      <rPr>
        <b/>
        <sz val="8"/>
        <rFont val="Century Gothic"/>
        <family val="2"/>
      </rPr>
      <t>ANEXAR FICHA TÉCNICA
REGISTRO SANITARIO INVIMA</t>
    </r>
  </si>
  <si>
    <r>
      <t xml:space="preserve">Limpiador liquido multiusos
antibacterial, aromatizante, 
con olor a lavanda suave
envase por litro
El empaque secundario en caja, resistente al peso contenido y que facilite la manipulación estacionaria, distribución y transporte
</t>
    </r>
    <r>
      <rPr>
        <b/>
        <sz val="8"/>
        <rFont val="Century Gothic"/>
        <family val="2"/>
      </rPr>
      <t>ANEXAR FICHA TÉCNICA
REGISTRO SANITARIO INVIMA.</t>
    </r>
  </si>
  <si>
    <r>
      <t xml:space="preserve">
Amonio cuaternario de quinta generacion
producto listo para su uso
por litro
concentracion a 4000 ppm de amonio
uso en todo tipo de superficies
</t>
    </r>
    <r>
      <rPr>
        <b/>
        <sz val="8"/>
        <rFont val="Century Gothic"/>
        <family val="2"/>
      </rPr>
      <t>ANEXAR FICHA TÉCNICA
FICHA DE SEGURIDAD
REGISTRO SANITARIO INVIMA</t>
    </r>
  </si>
  <si>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</si>
  <si>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</si>
  <si>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</si>
  <si>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entury Gothic"/>
        <family val="2"/>
      </rPr>
      <t>ANEXAR FICHA TÉCNICA</t>
    </r>
  </si>
  <si>
    <r>
      <t>Papel higiénico industrial
papel higiénico jumbo ecológico (natural)
rendidor, absorbente, resistente para baños de alto tráfico
 Rollo x 400 metros
color natural (ecologico), 
A</t>
    </r>
    <r>
      <rPr>
        <b/>
        <sz val="8"/>
        <rFont val="Century Gothic"/>
        <family val="2"/>
      </rPr>
      <t>NEXAR FICHA TÉCNICA</t>
    </r>
  </si>
  <si>
    <r>
      <t xml:space="preserve">Toalla co lineas de precorte, con flujo central
papel ecológico
rendidor, absorbente, resistente para baños de alto tráfico
rollo x 100 metros
hoja triple
color natural (ecológica)
</t>
    </r>
    <r>
      <rPr>
        <b/>
        <sz val="8"/>
        <rFont val="Century Gothic"/>
        <family val="2"/>
      </rPr>
      <t>ANEXAR FICHA TÉCNICA</t>
    </r>
  </si>
  <si>
    <r>
      <t xml:space="preserve">Servilleta por minimo 500 unidades
en color blanco
tipo cafetería 
</t>
    </r>
    <r>
      <rPr>
        <b/>
        <sz val="8"/>
        <rFont val="Century Gothic"/>
        <family val="2"/>
      </rPr>
      <t>ANEXAR FICHA TECNICA</t>
    </r>
  </si>
  <si>
    <r>
      <t xml:space="preserve"> Vaso desechable  de 4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</si>
  <si>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7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</si>
  <si>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 Vaso desechable  de 12 onzas biodegradable 100%,
material de elaboracion, entre estos, </t>
    </r>
    <r>
      <rPr>
        <b/>
        <sz val="8"/>
        <rFont val="Century Gothic"/>
        <family val="2"/>
      </rPr>
      <t>Polyboard</t>
    </r>
    <r>
      <rPr>
        <sz val="8"/>
        <rFont val="Century Gothic"/>
        <family val="2"/>
      </rPr>
      <t xml:space="preserve">: cartón formado por capas coextruídas de celulosa prensada, cuenta con un revestimiento de polietileno de baja densidad,o </t>
    </r>
    <r>
      <rPr>
        <b/>
        <sz val="8"/>
        <rFont val="Century Gothic"/>
        <family val="2"/>
      </rPr>
      <t>Fibras naturales</t>
    </r>
    <r>
      <rPr>
        <sz val="8"/>
        <rFont val="Century Gothic"/>
        <family val="2"/>
      </rPr>
      <t xml:space="preserve">: son realizados con material vegetal, hojas o fibras.
o </t>
    </r>
    <r>
      <rPr>
        <b/>
        <sz val="8"/>
        <rFont val="Century Gothic"/>
        <family val="2"/>
      </rPr>
      <t>Otros materiales naturales</t>
    </r>
    <r>
      <rPr>
        <sz val="8"/>
        <rFont val="Century Gothic"/>
        <family val="2"/>
      </rPr>
      <t xml:space="preserve">: almidón, celulosa, caucho natural, proteínas, etc.
Los vasos deben servir ingerir líquidos fríos y calientes,
Aptos para el contacto directo con alimentos y acorde con normatividad FDA 21 CFR - 176,170.
</t>
    </r>
    <r>
      <rPr>
        <b/>
        <sz val="8"/>
        <rFont val="Century Gothic"/>
        <family val="2"/>
      </rPr>
      <t>ANEXAR FICHA TÉCNICA</t>
    </r>
    <r>
      <rPr>
        <sz val="8"/>
        <rFont val="Century Gothic"/>
        <family val="2"/>
      </rPr>
      <t xml:space="preserve">
</t>
    </r>
  </si>
  <si>
    <r>
      <t xml:space="preserve">Papel ecológico 72 gr/m² carta </t>
    </r>
    <r>
      <rPr>
        <b/>
        <sz val="8"/>
        <color theme="1"/>
        <rFont val="Century Gothic"/>
        <family val="2"/>
      </rPr>
      <t>con logo</t>
    </r>
    <r>
      <rPr>
        <sz val="8"/>
        <color theme="1"/>
        <rFont val="Century Gothic"/>
        <family val="2"/>
      </rPr>
      <t xml:space="preserve"> en trama</t>
    </r>
  </si>
  <si>
    <r>
      <t xml:space="preserve">En papel ecologico
 minimo 72 gr/m2
tamaño carta
resma de 500 hojas
con logo de Metrosalud impreso en trama (marca agua)
tinta color verde
</t>
    </r>
    <r>
      <rPr>
        <b/>
        <sz val="8"/>
        <rFont val="Century Gothic"/>
        <family val="2"/>
      </rPr>
      <t>ANEXAR FICHA TECNICA</t>
    </r>
  </si>
  <si>
    <r>
      <t xml:space="preserve">Papel ecológico 72 gr/m² carta </t>
    </r>
    <r>
      <rPr>
        <b/>
        <sz val="8"/>
        <color theme="1"/>
        <rFont val="Century Gothic"/>
        <family val="2"/>
      </rPr>
      <t>sin logo</t>
    </r>
    <r>
      <rPr>
        <sz val="8"/>
        <color theme="1"/>
        <rFont val="Century Gothic"/>
        <family val="2"/>
      </rPr>
      <t xml:space="preserve"> en trama</t>
    </r>
  </si>
  <si>
    <r>
      <t xml:space="preserve">Papel ecológico 72 gr/m² oficio </t>
    </r>
    <r>
      <rPr>
        <b/>
        <sz val="8"/>
        <color theme="1"/>
        <rFont val="Century Gothic"/>
        <family val="2"/>
      </rPr>
      <t>con logo</t>
    </r>
    <r>
      <rPr>
        <sz val="8"/>
        <color theme="1"/>
        <rFont val="Century Gothic"/>
        <family val="2"/>
      </rPr>
      <t xml:space="preserve"> en trama</t>
    </r>
  </si>
  <si>
    <r>
      <t xml:space="preserve">Papel ecológico 72 gr/m² oficio </t>
    </r>
    <r>
      <rPr>
        <b/>
        <sz val="8"/>
        <color theme="1"/>
        <rFont val="Century Gothic"/>
        <family val="2"/>
      </rPr>
      <t>sin logo</t>
    </r>
    <r>
      <rPr>
        <sz val="8"/>
        <color theme="1"/>
        <rFont val="Century Gothic"/>
        <family val="2"/>
      </rPr>
      <t xml:space="preserve"> en trama</t>
    </r>
  </si>
  <si>
    <r>
      <t xml:space="preserve">Papel ecológico 72 gr/m² media carta </t>
    </r>
    <r>
      <rPr>
        <b/>
        <sz val="8"/>
        <color theme="1"/>
        <rFont val="Century Gothic"/>
        <family val="2"/>
      </rPr>
      <t>con logo</t>
    </r>
    <r>
      <rPr>
        <sz val="8"/>
        <color theme="1"/>
        <rFont val="Century Gothic"/>
        <family val="2"/>
      </rPr>
      <t xml:space="preserve"> en trama</t>
    </r>
  </si>
  <si>
    <r>
      <t xml:space="preserve">Disco compacto
solo lectura CD-R
capacidad 700 MB
duración 80 minutos
</t>
    </r>
    <r>
      <rPr>
        <b/>
        <sz val="8"/>
        <color rgb="FFFF0000"/>
        <rFont val="Century Gothic"/>
        <family val="2"/>
      </rPr>
      <t>Cotizar sin bolsillo
entregar en torre * 50 unidades</t>
    </r>
  </si>
  <si>
    <r>
      <t xml:space="preserve">Cosedora para escritorio
capacidad de cosido para 30 hojas
para grapa No 26/6
con capacidad para una tira completa de grapas
Cuerpo de la cosedora metálica
mango anatómico
base metalico fuerte
base antideslizante
para trabajo pesado
</t>
    </r>
    <r>
      <rPr>
        <b/>
        <sz val="8"/>
        <rFont val="Century Gothic"/>
        <family val="2"/>
      </rPr>
      <t xml:space="preserve">ANEXAR FICHA TÉCNICA. </t>
    </r>
  </si>
  <si>
    <r>
      <t xml:space="preserve">Perforadora escritorio
de dos perforaciones
capacidad de hojas a perforar entre 25 y 40 hojas
con trampilla para vaciar los confetis
con sistema de bloqueo
con construcción metálica de alta resistencia
con guía para facilitar el uso
base antideslizante
</t>
    </r>
    <r>
      <rPr>
        <b/>
        <sz val="8"/>
        <rFont val="Century Gothic"/>
        <family val="2"/>
      </rPr>
      <t>ANEXAR FICHA TÉCNICA.</t>
    </r>
  </si>
  <si>
    <r>
      <t xml:space="preserve">Fabricada en cartón corrugado de 400 gr/m2
</t>
    </r>
    <r>
      <rPr>
        <b/>
        <sz val="8"/>
        <color rgb="FFFF0000"/>
        <rFont val="Century Gothic"/>
        <family val="2"/>
      </rPr>
      <t>con tapa abertura frontal</t>
    </r>
    <r>
      <rPr>
        <sz val="8"/>
        <rFont val="Century Gothic"/>
        <family val="2"/>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entury Gothic"/>
        <family val="2"/>
      </rPr>
      <t>ANEXAR FICHA TÉCNICA</t>
    </r>
  </si>
  <si>
    <r>
      <t xml:space="preserve">Envase plástico garrafa
de 20 litros  blanca
con tapa
para depositar residuos de laboratorio
</t>
    </r>
    <r>
      <rPr>
        <b/>
        <sz val="8"/>
        <rFont val="Century Gothic"/>
        <family val="2"/>
      </rPr>
      <t>ANEXAR FICHA TECNICA</t>
    </r>
  </si>
  <si>
    <r>
      <t xml:space="preserve">Mascarilla facial en material SMS
de tres capas
Tela no tejida
Con filtro
Eficacia de filtracion mayor o igual al 95%
De tres pliejes
Que cubran perfectamente las entradas a las vias respiratorias
De sujecion elastica a la oreja
Producto desechable no esteril
Hipoalergenica
Libre de latex y fibras de vinilo
Sin ningun olor 
Para uso medico,quirurgico y odontologico
</t>
    </r>
    <r>
      <rPr>
        <b/>
        <sz val="8"/>
        <rFont val="Century Gothic"/>
        <family val="2"/>
      </rPr>
      <t>ANEXAR FICHA TECNICA 
REGISTRO SANITARIO INVIMA COMO DISPOSITIVO MEDICO</t>
    </r>
  </si>
  <si>
    <r>
      <t xml:space="preserve">Confeccionada en material SMS 
con una dimensión de 50 x 50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</si>
  <si>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con una dimensión de 92 x 92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</si>
  <si>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con una dimensión de 122 x 122 cm
con un gramaje mínimo de 48 gr
color azul
para ser esterilizadas a vapor
 alta barrera bactericida
gran resistencia al rasgado
alta repelencia a fluidos
</t>
    </r>
    <r>
      <rPr>
        <b/>
        <sz val="8"/>
        <rFont val="Century Gothic"/>
        <family val="2"/>
      </rPr>
      <t>ANEXAR FICHA TÉCNICA
REGISTRO SANITARIO INVIMA</t>
    </r>
  </si>
  <si>
    <r>
      <t xml:space="preserve">Confeccionada en material SMS 
 de 30 gr * m²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
</t>
    </r>
    <r>
      <rPr>
        <b/>
        <sz val="8"/>
        <rFont val="Century Gothic"/>
        <family val="2"/>
      </rPr>
      <t>ANEXAR FICHA TÉCNICA
REGISTRO SANITARIO INVIMA</t>
    </r>
  </si>
  <si>
    <t xml:space="preserve">  DEBE ANEXAR FICHA TECNICA</t>
  </si>
  <si>
    <t>DEBE ANEXAR REGISTRO SANITARIO</t>
  </si>
  <si>
    <t>DEBE ANEXAR FICHA DE SEGURIDAD</t>
  </si>
  <si>
    <t>SI</t>
  </si>
  <si>
    <t>CANTIDAD ESTIMADA PARA COMPRA</t>
  </si>
  <si>
    <t>ITEM</t>
  </si>
  <si>
    <t xml:space="preserve">METROSALUD </t>
  </si>
  <si>
    <t xml:space="preserve">MAITE </t>
  </si>
  <si>
    <t xml:space="preserve">NIÑEZ </t>
  </si>
  <si>
    <t>SER CAPAZ</t>
  </si>
  <si>
    <t xml:space="preserve">HABITANTE DE CALLE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</si>
</sst>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ahoma"/>
      <family val="2"/>
    </font>
    <font>
      <sz val="10"/>
      <name val="Arial"/>
      <family val="2"/>
    </font>
    <font>
      <sz val="8"/>
      <color theme="1"/>
      <name val="Century Gothic"/>
      <family val="2"/>
    </font>
    <font>
      <b/>
      <sz val="8"/>
      <color theme="1"/>
      <name val="Century Gothic"/>
      <family val="2"/>
    </font>
    <font>
      <sz val="8"/>
      <name val="Century Gothic"/>
      <family val="2"/>
    </font>
    <font>
      <b/>
      <sz val="8"/>
      <name val="Century Gothic"/>
      <family val="2"/>
    </font>
    <font>
      <sz val="8"/>
      <color rgb="FF000000"/>
      <name val="Century Gothic"/>
      <family val="2"/>
    </font>
    <font>
      <b/>
      <sz val="8"/>
      <color rgb="FFFF0000"/>
      <name val="Century Gothic"/>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19">
    <xf numFmtId="0" fontId="0" fillId="0" borderId="0"/>
    <xf numFmtId="0" fontId="6" fillId="0" borderId="0"/>
    <xf numFmtId="0" fontId="5" fillId="0" borderId="0"/>
    <xf numFmtId="0" fontId="7" fillId="0" borderId="0"/>
    <xf numFmtId="0" fontId="7" fillId="0" borderId="0"/>
    <xf numFmtId="0" fontId="7"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7" fillId="0" borderId="0" applyFont="0" applyFill="0" applyBorder="0" applyAlignment="0" applyProtection="0"/>
  </cellStyleXfs>
  <cellXfs count="46">
    <xf numFmtId="0" fontId="0" fillId="0" borderId="0" xfId="0"/>
    <xf numFmtId="0" fontId="8" fillId="0" borderId="0" xfId="1" applyFont="1" applyAlignment="1">
      <alignment wrapText="1"/>
    </xf>
    <xf numFmtId="0" fontId="8" fillId="0" borderId="0" xfId="1" applyFont="1" applyAlignment="1">
      <alignment horizontal="left" wrapText="1"/>
    </xf>
    <xf numFmtId="0" fontId="9" fillId="0" borderId="0" xfId="1" applyFont="1" applyAlignment="1">
      <alignment wrapText="1"/>
    </xf>
    <xf numFmtId="0" fontId="9" fillId="0" borderId="0" xfId="1" applyFont="1" applyAlignment="1">
      <alignment horizontal="center" vertical="center" wrapText="1"/>
    </xf>
    <xf numFmtId="0" fontId="9" fillId="0" borderId="0" xfId="1" applyFont="1" applyAlignment="1">
      <alignment horizontal="center" wrapText="1"/>
    </xf>
    <xf numFmtId="0" fontId="9" fillId="2" borderId="0" xfId="1" applyFont="1" applyFill="1" applyAlignment="1">
      <alignment horizontal="center" vertical="center" wrapText="1"/>
    </xf>
    <xf numFmtId="0" fontId="10" fillId="2" borderId="1" xfId="3" applyFont="1" applyFill="1" applyBorder="1" applyAlignment="1" applyProtection="1">
      <alignment horizontal="left" vertical="center" wrapText="1"/>
    </xf>
    <xf numFmtId="0" fontId="10" fillId="2" borderId="1" xfId="3" applyFont="1" applyFill="1" applyBorder="1" applyAlignment="1">
      <alignment horizontal="left" vertical="center" wrapText="1"/>
    </xf>
    <xf numFmtId="0" fontId="10" fillId="2" borderId="1" xfId="3" applyFont="1" applyFill="1" applyBorder="1" applyAlignment="1" applyProtection="1">
      <alignment vertical="center" wrapText="1"/>
    </xf>
    <xf numFmtId="0" fontId="8" fillId="2" borderId="1" xfId="2"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4" applyFont="1" applyFill="1" applyBorder="1" applyAlignment="1">
      <alignment vertical="center" wrapText="1"/>
    </xf>
    <xf numFmtId="0" fontId="8" fillId="2" borderId="1" xfId="1" applyFont="1" applyFill="1" applyBorder="1" applyAlignment="1">
      <alignment horizontal="left" wrapText="1"/>
    </xf>
    <xf numFmtId="0" fontId="10" fillId="2" borderId="1" xfId="0" applyFont="1" applyFill="1" applyBorder="1" applyAlignment="1">
      <alignment horizontal="justify" vertical="center" wrapText="1"/>
    </xf>
    <xf numFmtId="0" fontId="8" fillId="2" borderId="1" xfId="2" applyFont="1" applyFill="1" applyBorder="1" applyAlignment="1" applyProtection="1">
      <alignment vertical="center" wrapText="1"/>
    </xf>
    <xf numFmtId="49" fontId="8" fillId="2" borderId="1" xfId="2" applyNumberFormat="1" applyFont="1" applyFill="1" applyBorder="1" applyAlignment="1">
      <alignment vertical="center" wrapText="1"/>
    </xf>
    <xf numFmtId="49" fontId="8" fillId="2" borderId="1" xfId="2" applyNumberFormat="1" applyFont="1" applyFill="1" applyBorder="1" applyAlignment="1" applyProtection="1">
      <alignment vertical="center" wrapText="1"/>
    </xf>
    <xf numFmtId="0" fontId="10" fillId="2" borderId="1" xfId="4" applyFont="1" applyFill="1" applyBorder="1" applyAlignment="1">
      <alignment horizontal="center" vertical="center" wrapText="1"/>
    </xf>
    <xf numFmtId="0" fontId="10" fillId="2" borderId="1" xfId="0" applyFont="1" applyFill="1" applyBorder="1" applyAlignment="1">
      <alignment horizontal="left" wrapText="1"/>
    </xf>
    <xf numFmtId="0" fontId="10" fillId="2" borderId="1" xfId="0" applyFont="1" applyFill="1" applyBorder="1" applyAlignment="1">
      <alignment horizontal="left" vertical="center" wrapText="1"/>
    </xf>
    <xf numFmtId="0" fontId="12" fillId="2" borderId="1" xfId="4" applyFont="1" applyFill="1" applyBorder="1" applyAlignment="1">
      <alignment vertical="center" wrapText="1"/>
    </xf>
    <xf numFmtId="0" fontId="8" fillId="2" borderId="1" xfId="2" applyNumberFormat="1" applyFont="1" applyFill="1" applyBorder="1" applyAlignment="1">
      <alignment horizontal="left" vertical="center" wrapText="1"/>
    </xf>
    <xf numFmtId="49" fontId="10" fillId="2" borderId="1" xfId="5" applyNumberFormat="1" applyFont="1" applyFill="1" applyBorder="1" applyAlignment="1">
      <alignment vertical="center" wrapText="1"/>
    </xf>
    <xf numFmtId="0" fontId="8" fillId="2" borderId="1" xfId="0" applyNumberFormat="1" applyFont="1" applyFill="1" applyBorder="1" applyAlignment="1">
      <alignment horizontal="left" vertical="center" wrapText="1"/>
    </xf>
    <xf numFmtId="0" fontId="10" fillId="0" borderId="0" xfId="0" applyFont="1" applyAlignment="1">
      <alignment wrapText="1"/>
    </xf>
    <xf numFmtId="0" fontId="10" fillId="0" borderId="3" xfId="0" applyFont="1" applyFill="1" applyBorder="1" applyAlignment="1">
      <alignment horizontal="center" wrapText="1"/>
    </xf>
    <xf numFmtId="0" fontId="10" fillId="0" borderId="0" xfId="0" applyFont="1" applyFill="1" applyBorder="1" applyAlignment="1">
      <alignment horizontal="center" wrapText="1"/>
    </xf>
    <xf numFmtId="0" fontId="10" fillId="0" borderId="1" xfId="0"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1" xfId="0" applyFont="1" applyFill="1" applyBorder="1" applyAlignment="1">
      <alignment horizontal="left" wrapText="1"/>
    </xf>
    <xf numFmtId="0" fontId="9" fillId="0" borderId="0" xfId="1" applyFont="1" applyAlignment="1">
      <alignment horizontal="center" vertical="center" wrapText="1"/>
    </xf>
    <xf numFmtId="0" fontId="9" fillId="0" borderId="0" xfId="1" applyFont="1" applyAlignment="1">
      <alignment horizontal="center" wrapText="1"/>
    </xf>
    <xf numFmtId="0" fontId="9" fillId="2" borderId="0" xfId="1" applyFont="1" applyFill="1" applyAlignment="1">
      <alignment horizontal="center" vertical="center" wrapText="1"/>
    </xf>
    <xf numFmtId="0" fontId="10" fillId="2" borderId="1" xfId="3" applyFont="1" applyFill="1" applyBorder="1" applyAlignment="1">
      <alignment horizontal="center" vertical="center" wrapText="1"/>
    </xf>
    <xf numFmtId="0" fontId="8" fillId="2" borderId="1" xfId="17"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0" fillId="2" borderId="1" xfId="18"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wrapText="1"/>
    </xf>
    <xf numFmtId="0" fontId="9" fillId="2" borderId="0" xfId="1" applyFont="1" applyFill="1" applyAlignment="1">
      <alignment horizontal="center" vertical="center" wrapText="1"/>
    </xf>
  </cellXfs>
  <cellStyles count="19">
    <cellStyle name="Millares" xfId="18" builtinId="3"/>
    <cellStyle name="Normal" xfId="0" builtinId="0"/>
    <cellStyle name="Normal 11" xfId="2"/>
    <cellStyle name="Normal 11 2" xfId="8"/>
    <cellStyle name="Normal 11 2 2" xfId="14"/>
    <cellStyle name="Normal 11 3" xfId="11"/>
    <cellStyle name="Normal 11 4" xfId="6"/>
    <cellStyle name="Normal 11 4 2" xfId="9"/>
    <cellStyle name="Normal 11 4 2 2" xfId="15"/>
    <cellStyle name="Normal 11 4 3" xfId="12"/>
    <cellStyle name="Normal 11 5" xfId="17"/>
    <cellStyle name="Normal 2" xfId="3"/>
    <cellStyle name="Normal 2 2" xfId="5"/>
    <cellStyle name="Normal 5" xfId="4"/>
    <cellStyle name="Normal 6" xfId="7"/>
    <cellStyle name="Normal 6 2" xfId="10"/>
    <cellStyle name="Normal 6 2 2" xfId="16"/>
    <cellStyle name="Normal 6 3" xfId="13"/>
    <cellStyle name="Normal 7"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tabSelected="1" zoomScale="99" zoomScaleNormal="99" workbookViewId="0">
      <pane ySplit="6" topLeftCell="A121" activePane="bottomLeft" state="frozen"/>
      <selection pane="bottomLeft" activeCell="B4" sqref="B4:I4"/>
    </sheetView>
  </sheetViews>
  <sheetFormatPr baseColWidth="10" defaultColWidth="11.5703125" defaultRowHeight="13.5" x14ac:dyDescent="0.3"/>
  <cols>
    <col min="1" max="1" width="4.5703125" style="29" customWidth="1"/>
    <col min="2" max="2" width="8.140625" style="29" customWidth="1"/>
    <col min="3" max="3" width="10" style="29" customWidth="1"/>
    <col min="4" max="4" width="28.5703125" style="29" bestFit="1" customWidth="1"/>
    <col min="5" max="5" width="50.85546875" style="29" customWidth="1"/>
    <col min="6" max="6" width="10.7109375" style="29" bestFit="1" customWidth="1"/>
    <col min="7" max="7" width="15" style="29" bestFit="1" customWidth="1"/>
    <col min="8" max="8" width="14.5703125" style="29" bestFit="1" customWidth="1"/>
    <col min="9" max="9" width="16.140625" style="29" customWidth="1"/>
    <col min="10" max="10" width="12.42578125" style="29" customWidth="1"/>
    <col min="11" max="11" width="15.7109375" style="29" customWidth="1"/>
    <col min="12" max="12" width="19.42578125" style="29" customWidth="1"/>
    <col min="13" max="13" width="23.28515625" style="29" customWidth="1"/>
    <col min="14" max="14" width="12.5703125" style="29" customWidth="1"/>
    <col min="15" max="15" width="15.85546875" style="29" bestFit="1" customWidth="1"/>
    <col min="16" max="16" width="14.7109375" style="29" bestFit="1" customWidth="1"/>
    <col min="17" max="17" width="14.5703125" style="29" customWidth="1"/>
    <col min="18" max="16384" width="11.5703125" style="29"/>
  </cols>
  <sheetData>
    <row r="1" spans="1:17" ht="13.5" customHeight="1" x14ac:dyDescent="0.3">
      <c r="A1" s="3"/>
      <c r="B1" s="43" t="s">
        <v>83</v>
      </c>
      <c r="C1" s="43"/>
      <c r="D1" s="43"/>
      <c r="E1" s="43"/>
      <c r="F1" s="43"/>
      <c r="G1" s="43"/>
      <c r="H1" s="43"/>
      <c r="I1" s="43"/>
      <c r="J1" s="35"/>
      <c r="K1" s="35"/>
      <c r="L1" s="35"/>
      <c r="M1" s="35"/>
      <c r="N1" s="4"/>
      <c r="O1" s="4"/>
      <c r="P1" s="4"/>
    </row>
    <row r="2" spans="1:17" ht="13.5" customHeight="1" x14ac:dyDescent="0.3">
      <c r="A2" s="10"/>
      <c r="B2" s="44" t="s">
        <v>84</v>
      </c>
      <c r="C2" s="44"/>
      <c r="D2" s="44"/>
      <c r="E2" s="44"/>
      <c r="F2" s="44"/>
      <c r="G2" s="44"/>
      <c r="H2" s="44"/>
      <c r="I2" s="44"/>
      <c r="J2" s="36"/>
      <c r="K2" s="36"/>
      <c r="L2" s="36"/>
      <c r="M2" s="36"/>
      <c r="N2" s="5"/>
      <c r="O2" s="5"/>
      <c r="P2" s="5"/>
    </row>
    <row r="3" spans="1:17" ht="13.5" customHeight="1" x14ac:dyDescent="0.3">
      <c r="A3" s="10"/>
      <c r="B3" s="45" t="s">
        <v>207</v>
      </c>
      <c r="C3" s="45"/>
      <c r="D3" s="45"/>
      <c r="E3" s="45"/>
      <c r="F3" s="45"/>
      <c r="G3" s="45"/>
      <c r="H3" s="45"/>
      <c r="I3" s="45"/>
      <c r="J3" s="37"/>
      <c r="K3" s="37"/>
      <c r="L3" s="37"/>
      <c r="M3" s="37"/>
      <c r="N3" s="6"/>
      <c r="O3" s="6"/>
      <c r="P3" s="6"/>
    </row>
    <row r="4" spans="1:17" ht="13.5" customHeight="1" x14ac:dyDescent="0.3">
      <c r="A4" s="10"/>
      <c r="B4" s="43" t="s">
        <v>254</v>
      </c>
      <c r="C4" s="43"/>
      <c r="D4" s="43"/>
      <c r="E4" s="43"/>
      <c r="F4" s="43"/>
      <c r="G4" s="43"/>
      <c r="H4" s="43"/>
      <c r="I4" s="43"/>
      <c r="J4" s="35"/>
      <c r="K4" s="35"/>
      <c r="L4" s="35"/>
      <c r="M4" s="35"/>
      <c r="N4" s="4"/>
      <c r="O4" s="4"/>
      <c r="P4" s="4"/>
    </row>
    <row r="5" spans="1:17" x14ac:dyDescent="0.3">
      <c r="A5" s="10"/>
      <c r="B5" s="1"/>
      <c r="C5" s="2"/>
      <c r="D5" s="1"/>
      <c r="E5" s="1"/>
      <c r="F5" s="2"/>
      <c r="G5" s="2"/>
      <c r="H5" s="2"/>
      <c r="I5" s="30"/>
      <c r="J5" s="31"/>
      <c r="K5" s="31"/>
      <c r="L5" s="31"/>
      <c r="M5" s="31"/>
      <c r="N5" s="31"/>
      <c r="O5" s="31"/>
      <c r="P5" s="31"/>
    </row>
    <row r="6" spans="1:17" ht="68.25" customHeight="1" x14ac:dyDescent="0.3">
      <c r="A6" s="11" t="s">
        <v>310</v>
      </c>
      <c r="B6" s="11" t="s">
        <v>0</v>
      </c>
      <c r="C6" s="11" t="s">
        <v>1</v>
      </c>
      <c r="D6" s="11" t="s">
        <v>2</v>
      </c>
      <c r="E6" s="12" t="s">
        <v>206</v>
      </c>
      <c r="F6" s="11" t="s">
        <v>3</v>
      </c>
      <c r="G6" s="13" t="s">
        <v>172</v>
      </c>
      <c r="H6" s="14" t="s">
        <v>85</v>
      </c>
      <c r="I6" s="12" t="s">
        <v>311</v>
      </c>
      <c r="J6" s="12" t="s">
        <v>312</v>
      </c>
      <c r="K6" s="12" t="s">
        <v>313</v>
      </c>
      <c r="L6" s="12" t="s">
        <v>314</v>
      </c>
      <c r="M6" s="12" t="s">
        <v>315</v>
      </c>
      <c r="N6" s="14" t="s">
        <v>305</v>
      </c>
      <c r="O6" s="14" t="s">
        <v>306</v>
      </c>
      <c r="P6" s="14" t="s">
        <v>307</v>
      </c>
      <c r="Q6" s="14" t="s">
        <v>309</v>
      </c>
    </row>
    <row r="7" spans="1:17" ht="42" customHeight="1" x14ac:dyDescent="0.3">
      <c r="A7" s="10">
        <v>1</v>
      </c>
      <c r="B7" s="33" t="s">
        <v>4</v>
      </c>
      <c r="C7" s="8">
        <v>501000100</v>
      </c>
      <c r="D7" s="9" t="s">
        <v>5</v>
      </c>
      <c r="E7" s="9" t="s">
        <v>111</v>
      </c>
      <c r="F7" s="7" t="s">
        <v>6</v>
      </c>
      <c r="G7" s="15" t="s">
        <v>6</v>
      </c>
      <c r="H7" s="7"/>
      <c r="I7" s="40">
        <v>88</v>
      </c>
      <c r="J7" s="40"/>
      <c r="K7" s="40">
        <v>44</v>
      </c>
      <c r="L7" s="40"/>
      <c r="M7" s="40">
        <v>31</v>
      </c>
      <c r="N7" s="32"/>
      <c r="O7" s="32"/>
      <c r="P7" s="32"/>
      <c r="Q7" s="42">
        <f>I7+J7+K7+L7+M7</f>
        <v>163</v>
      </c>
    </row>
    <row r="8" spans="1:17" ht="49.15" customHeight="1" x14ac:dyDescent="0.3">
      <c r="A8" s="10">
        <v>2</v>
      </c>
      <c r="B8" s="33" t="s">
        <v>4</v>
      </c>
      <c r="C8" s="8">
        <v>501000300</v>
      </c>
      <c r="D8" s="9" t="s">
        <v>7</v>
      </c>
      <c r="E8" s="9" t="s">
        <v>208</v>
      </c>
      <c r="F8" s="7" t="s">
        <v>6</v>
      </c>
      <c r="G8" s="15" t="s">
        <v>6</v>
      </c>
      <c r="H8" s="7"/>
      <c r="I8" s="40">
        <v>76</v>
      </c>
      <c r="J8" s="40"/>
      <c r="K8" s="40"/>
      <c r="L8" s="40"/>
      <c r="M8" s="40"/>
      <c r="N8" s="32"/>
      <c r="O8" s="32"/>
      <c r="P8" s="32"/>
      <c r="Q8" s="42">
        <f t="shared" ref="Q8:Q71" si="0">I8+J8+K8+L8+M8</f>
        <v>76</v>
      </c>
    </row>
    <row r="9" spans="1:17" ht="40.5" customHeight="1" x14ac:dyDescent="0.3">
      <c r="A9" s="10">
        <v>3</v>
      </c>
      <c r="B9" s="33" t="s">
        <v>4</v>
      </c>
      <c r="C9" s="8">
        <v>501000405</v>
      </c>
      <c r="D9" s="9" t="s">
        <v>8</v>
      </c>
      <c r="E9" s="16" t="s">
        <v>209</v>
      </c>
      <c r="F9" s="8" t="s">
        <v>6</v>
      </c>
      <c r="G9" s="15" t="s">
        <v>6</v>
      </c>
      <c r="H9" s="17"/>
      <c r="I9" s="40">
        <v>394</v>
      </c>
      <c r="J9" s="40"/>
      <c r="K9" s="40"/>
      <c r="L9" s="40"/>
      <c r="M9" s="40">
        <v>104</v>
      </c>
      <c r="N9" s="32"/>
      <c r="O9" s="32"/>
      <c r="P9" s="32"/>
      <c r="Q9" s="42">
        <f t="shared" si="0"/>
        <v>498</v>
      </c>
    </row>
    <row r="10" spans="1:17" ht="213.75" customHeight="1" x14ac:dyDescent="0.3">
      <c r="A10" s="10">
        <v>4</v>
      </c>
      <c r="B10" s="33" t="s">
        <v>9</v>
      </c>
      <c r="C10" s="8">
        <v>501000499</v>
      </c>
      <c r="D10" s="9" t="s">
        <v>163</v>
      </c>
      <c r="E10" s="18" t="s">
        <v>256</v>
      </c>
      <c r="F10" s="7" t="s">
        <v>6</v>
      </c>
      <c r="G10" s="15" t="s">
        <v>6</v>
      </c>
      <c r="H10" s="7" t="s">
        <v>161</v>
      </c>
      <c r="I10" s="40">
        <v>106</v>
      </c>
      <c r="J10" s="40"/>
      <c r="K10" s="40"/>
      <c r="L10" s="40"/>
      <c r="M10" s="40"/>
      <c r="N10" s="32" t="s">
        <v>308</v>
      </c>
      <c r="O10" s="32"/>
      <c r="P10" s="32"/>
      <c r="Q10" s="42">
        <f t="shared" si="0"/>
        <v>106</v>
      </c>
    </row>
    <row r="11" spans="1:17" ht="198" customHeight="1" x14ac:dyDescent="0.3">
      <c r="A11" s="10">
        <v>5</v>
      </c>
      <c r="B11" s="33" t="s">
        <v>9</v>
      </c>
      <c r="C11" s="8">
        <v>501000500</v>
      </c>
      <c r="D11" s="9" t="s">
        <v>164</v>
      </c>
      <c r="E11" s="18" t="s">
        <v>257</v>
      </c>
      <c r="F11" s="7" t="s">
        <v>6</v>
      </c>
      <c r="G11" s="15" t="s">
        <v>6</v>
      </c>
      <c r="H11" s="7" t="s">
        <v>161</v>
      </c>
      <c r="I11" s="40">
        <v>190</v>
      </c>
      <c r="J11" s="40"/>
      <c r="K11" s="40"/>
      <c r="L11" s="40"/>
      <c r="M11" s="40"/>
      <c r="N11" s="32" t="s">
        <v>308</v>
      </c>
      <c r="O11" s="32"/>
      <c r="P11" s="32"/>
      <c r="Q11" s="42">
        <f t="shared" si="0"/>
        <v>190</v>
      </c>
    </row>
    <row r="12" spans="1:17" ht="165.6" customHeight="1" x14ac:dyDescent="0.3">
      <c r="A12" s="10">
        <v>6</v>
      </c>
      <c r="B12" s="33" t="s">
        <v>9</v>
      </c>
      <c r="C12" s="8">
        <v>501000501</v>
      </c>
      <c r="D12" s="9" t="s">
        <v>132</v>
      </c>
      <c r="E12" s="18" t="s">
        <v>258</v>
      </c>
      <c r="F12" s="7" t="s">
        <v>6</v>
      </c>
      <c r="G12" s="15" t="s">
        <v>6</v>
      </c>
      <c r="H12" s="7" t="s">
        <v>161</v>
      </c>
      <c r="I12" s="40">
        <v>140</v>
      </c>
      <c r="J12" s="40"/>
      <c r="K12" s="40"/>
      <c r="L12" s="40"/>
      <c r="M12" s="40">
        <v>104</v>
      </c>
      <c r="N12" s="32" t="s">
        <v>308</v>
      </c>
      <c r="O12" s="32"/>
      <c r="P12" s="32"/>
      <c r="Q12" s="42">
        <f t="shared" si="0"/>
        <v>244</v>
      </c>
    </row>
    <row r="13" spans="1:17" ht="204" customHeight="1" x14ac:dyDescent="0.3">
      <c r="A13" s="10">
        <v>7</v>
      </c>
      <c r="B13" s="33" t="s">
        <v>9</v>
      </c>
      <c r="C13" s="8">
        <v>501000502</v>
      </c>
      <c r="D13" s="9" t="s">
        <v>133</v>
      </c>
      <c r="E13" s="18" t="s">
        <v>259</v>
      </c>
      <c r="F13" s="7" t="s">
        <v>6</v>
      </c>
      <c r="G13" s="15" t="s">
        <v>6</v>
      </c>
      <c r="H13" s="7" t="s">
        <v>161</v>
      </c>
      <c r="I13" s="40">
        <v>150</v>
      </c>
      <c r="J13" s="40"/>
      <c r="K13" s="40"/>
      <c r="L13" s="40"/>
      <c r="M13" s="40"/>
      <c r="N13" s="32" t="s">
        <v>308</v>
      </c>
      <c r="O13" s="32"/>
      <c r="P13" s="32"/>
      <c r="Q13" s="42">
        <f t="shared" si="0"/>
        <v>150</v>
      </c>
    </row>
    <row r="14" spans="1:17" ht="94.5" x14ac:dyDescent="0.3">
      <c r="A14" s="10">
        <v>8</v>
      </c>
      <c r="B14" s="33"/>
      <c r="C14" s="8">
        <v>501000550</v>
      </c>
      <c r="D14" s="9" t="s">
        <v>249</v>
      </c>
      <c r="E14" s="18" t="s">
        <v>251</v>
      </c>
      <c r="F14" s="7" t="s">
        <v>37</v>
      </c>
      <c r="G14" s="15" t="s">
        <v>37</v>
      </c>
      <c r="H14" s="7" t="s">
        <v>250</v>
      </c>
      <c r="I14" s="40">
        <v>10</v>
      </c>
      <c r="J14" s="40"/>
      <c r="K14" s="40"/>
      <c r="L14" s="40"/>
      <c r="M14" s="40"/>
      <c r="N14" s="32"/>
      <c r="O14" s="32"/>
      <c r="P14" s="32"/>
      <c r="Q14" s="42">
        <f t="shared" si="0"/>
        <v>10</v>
      </c>
    </row>
    <row r="15" spans="1:17" ht="63" customHeight="1" x14ac:dyDescent="0.3">
      <c r="A15" s="10">
        <v>9</v>
      </c>
      <c r="B15" s="33" t="s">
        <v>4</v>
      </c>
      <c r="C15" s="8">
        <v>501000600</v>
      </c>
      <c r="D15" s="9" t="s">
        <v>171</v>
      </c>
      <c r="E15" s="9" t="s">
        <v>210</v>
      </c>
      <c r="F15" s="7" t="s">
        <v>6</v>
      </c>
      <c r="G15" s="15" t="s">
        <v>6</v>
      </c>
      <c r="H15" s="7"/>
      <c r="I15" s="40">
        <v>100</v>
      </c>
      <c r="J15" s="40"/>
      <c r="K15" s="40">
        <v>55</v>
      </c>
      <c r="L15" s="40"/>
      <c r="M15" s="40">
        <v>190</v>
      </c>
      <c r="N15" s="32"/>
      <c r="O15" s="32"/>
      <c r="P15" s="32"/>
      <c r="Q15" s="42">
        <f t="shared" si="0"/>
        <v>345</v>
      </c>
    </row>
    <row r="16" spans="1:17" ht="40.5" x14ac:dyDescent="0.3">
      <c r="A16" s="10">
        <v>10</v>
      </c>
      <c r="B16" s="33" t="s">
        <v>4</v>
      </c>
      <c r="C16" s="8">
        <v>501010100</v>
      </c>
      <c r="D16" s="9" t="s">
        <v>10</v>
      </c>
      <c r="E16" s="9" t="s">
        <v>211</v>
      </c>
      <c r="F16" s="7" t="s">
        <v>6</v>
      </c>
      <c r="G16" s="15" t="s">
        <v>6</v>
      </c>
      <c r="H16" s="7"/>
      <c r="I16" s="40">
        <v>96</v>
      </c>
      <c r="J16" s="40"/>
      <c r="K16" s="40"/>
      <c r="L16" s="40"/>
      <c r="M16" s="40">
        <v>135</v>
      </c>
      <c r="N16" s="32"/>
      <c r="O16" s="32"/>
      <c r="P16" s="32"/>
      <c r="Q16" s="42">
        <f t="shared" si="0"/>
        <v>231</v>
      </c>
    </row>
    <row r="17" spans="1:17" ht="27" x14ac:dyDescent="0.3">
      <c r="A17" s="10">
        <v>11</v>
      </c>
      <c r="B17" s="33" t="s">
        <v>4</v>
      </c>
      <c r="C17" s="8">
        <v>501010200</v>
      </c>
      <c r="D17" s="9" t="s">
        <v>11</v>
      </c>
      <c r="E17" s="16" t="s">
        <v>212</v>
      </c>
      <c r="F17" s="8" t="s">
        <v>6</v>
      </c>
      <c r="G17" s="15" t="s">
        <v>6</v>
      </c>
      <c r="H17" s="17"/>
      <c r="I17" s="40">
        <v>98</v>
      </c>
      <c r="J17" s="40"/>
      <c r="K17" s="40"/>
      <c r="L17" s="40"/>
      <c r="M17" s="40"/>
      <c r="N17" s="32"/>
      <c r="O17" s="32"/>
      <c r="P17" s="32"/>
      <c r="Q17" s="42">
        <f t="shared" si="0"/>
        <v>98</v>
      </c>
    </row>
    <row r="18" spans="1:17" ht="27" x14ac:dyDescent="0.3">
      <c r="A18" s="10">
        <v>12</v>
      </c>
      <c r="B18" s="33" t="s">
        <v>4</v>
      </c>
      <c r="C18" s="7">
        <v>501010400</v>
      </c>
      <c r="D18" s="9" t="s">
        <v>165</v>
      </c>
      <c r="E18" s="16" t="s">
        <v>213</v>
      </c>
      <c r="F18" s="8" t="s">
        <v>6</v>
      </c>
      <c r="G18" s="15" t="s">
        <v>6</v>
      </c>
      <c r="H18" s="17"/>
      <c r="I18" s="40">
        <v>100</v>
      </c>
      <c r="J18" s="40"/>
      <c r="K18" s="40"/>
      <c r="L18" s="40"/>
      <c r="M18" s="40"/>
      <c r="N18" s="32"/>
      <c r="O18" s="32"/>
      <c r="P18" s="32"/>
      <c r="Q18" s="42">
        <f t="shared" si="0"/>
        <v>100</v>
      </c>
    </row>
    <row r="19" spans="1:17" ht="108.75" customHeight="1" x14ac:dyDescent="0.3">
      <c r="A19" s="10">
        <v>13</v>
      </c>
      <c r="B19" s="33" t="s">
        <v>4</v>
      </c>
      <c r="C19" s="8">
        <v>501020100</v>
      </c>
      <c r="D19" s="9" t="s">
        <v>12</v>
      </c>
      <c r="E19" s="9" t="s">
        <v>260</v>
      </c>
      <c r="F19" s="7" t="s">
        <v>6</v>
      </c>
      <c r="G19" s="15" t="s">
        <v>6</v>
      </c>
      <c r="H19" s="7"/>
      <c r="I19" s="40">
        <v>136</v>
      </c>
      <c r="J19" s="40"/>
      <c r="K19" s="40">
        <v>77</v>
      </c>
      <c r="L19" s="40"/>
      <c r="M19" s="38">
        <v>212</v>
      </c>
      <c r="N19" s="32" t="s">
        <v>308</v>
      </c>
      <c r="O19" s="32"/>
      <c r="P19" s="32"/>
      <c r="Q19" s="42">
        <f t="shared" si="0"/>
        <v>425</v>
      </c>
    </row>
    <row r="20" spans="1:17" ht="93.6" customHeight="1" x14ac:dyDescent="0.3">
      <c r="A20" s="10">
        <v>14</v>
      </c>
      <c r="B20" s="33" t="s">
        <v>4</v>
      </c>
      <c r="C20" s="8">
        <v>501020110</v>
      </c>
      <c r="D20" s="9" t="s">
        <v>13</v>
      </c>
      <c r="E20" s="9" t="s">
        <v>261</v>
      </c>
      <c r="F20" s="7" t="s">
        <v>6</v>
      </c>
      <c r="G20" s="15" t="s">
        <v>6</v>
      </c>
      <c r="H20" s="7"/>
      <c r="I20" s="40">
        <v>120</v>
      </c>
      <c r="J20" s="40"/>
      <c r="K20" s="40">
        <v>55</v>
      </c>
      <c r="L20" s="40"/>
      <c r="M20" s="38">
        <v>158</v>
      </c>
      <c r="N20" s="32" t="s">
        <v>308</v>
      </c>
      <c r="O20" s="32"/>
      <c r="P20" s="32"/>
      <c r="Q20" s="42">
        <f t="shared" si="0"/>
        <v>333</v>
      </c>
    </row>
    <row r="21" spans="1:17" ht="37.9" customHeight="1" x14ac:dyDescent="0.3">
      <c r="A21" s="10">
        <v>15</v>
      </c>
      <c r="B21" s="33" t="s">
        <v>4</v>
      </c>
      <c r="C21" s="8">
        <v>501020200</v>
      </c>
      <c r="D21" s="9" t="s">
        <v>14</v>
      </c>
      <c r="E21" s="9" t="s">
        <v>214</v>
      </c>
      <c r="F21" s="7" t="s">
        <v>6</v>
      </c>
      <c r="G21" s="15" t="s">
        <v>6</v>
      </c>
      <c r="H21" s="7"/>
      <c r="I21" s="40">
        <v>58</v>
      </c>
      <c r="J21" s="40"/>
      <c r="K21" s="40"/>
      <c r="L21" s="40"/>
      <c r="M21" s="38"/>
      <c r="N21" s="32"/>
      <c r="O21" s="32"/>
      <c r="P21" s="32"/>
      <c r="Q21" s="42">
        <f t="shared" si="0"/>
        <v>58</v>
      </c>
    </row>
    <row r="22" spans="1:17" ht="162" x14ac:dyDescent="0.3">
      <c r="A22" s="10">
        <v>16</v>
      </c>
      <c r="B22" s="33" t="s">
        <v>4</v>
      </c>
      <c r="C22" s="8">
        <v>501020800</v>
      </c>
      <c r="D22" s="9" t="s">
        <v>130</v>
      </c>
      <c r="E22" s="9" t="s">
        <v>262</v>
      </c>
      <c r="F22" s="7" t="s">
        <v>6</v>
      </c>
      <c r="G22" s="15" t="s">
        <v>6</v>
      </c>
      <c r="H22" s="7"/>
      <c r="I22" s="40">
        <v>136</v>
      </c>
      <c r="J22" s="40"/>
      <c r="K22" s="40">
        <v>77</v>
      </c>
      <c r="L22" s="40"/>
      <c r="M22" s="38">
        <v>212</v>
      </c>
      <c r="N22" s="32" t="s">
        <v>308</v>
      </c>
      <c r="O22" s="32"/>
      <c r="P22" s="32"/>
      <c r="Q22" s="42">
        <f t="shared" si="0"/>
        <v>425</v>
      </c>
    </row>
    <row r="23" spans="1:17" ht="105" customHeight="1" x14ac:dyDescent="0.3">
      <c r="A23" s="10">
        <v>17</v>
      </c>
      <c r="B23" s="33" t="s">
        <v>4</v>
      </c>
      <c r="C23" s="8">
        <v>501020801</v>
      </c>
      <c r="D23" s="9" t="s">
        <v>131</v>
      </c>
      <c r="E23" s="9" t="s">
        <v>263</v>
      </c>
      <c r="F23" s="7" t="s">
        <v>6</v>
      </c>
      <c r="G23" s="15" t="s">
        <v>6</v>
      </c>
      <c r="H23" s="17"/>
      <c r="I23" s="40">
        <v>60</v>
      </c>
      <c r="J23" s="40"/>
      <c r="K23" s="40"/>
      <c r="L23" s="40"/>
      <c r="M23" s="40"/>
      <c r="N23" s="32" t="s">
        <v>308</v>
      </c>
      <c r="O23" s="32"/>
      <c r="P23" s="32"/>
      <c r="Q23" s="42">
        <f t="shared" si="0"/>
        <v>60</v>
      </c>
    </row>
    <row r="24" spans="1:17" ht="94.15" customHeight="1" x14ac:dyDescent="0.3">
      <c r="A24" s="10">
        <v>18</v>
      </c>
      <c r="B24" s="34" t="s">
        <v>155</v>
      </c>
      <c r="C24" s="8">
        <v>501022300</v>
      </c>
      <c r="D24" s="19" t="s">
        <v>215</v>
      </c>
      <c r="E24" s="19" t="s">
        <v>264</v>
      </c>
      <c r="F24" s="7" t="s">
        <v>6</v>
      </c>
      <c r="G24" s="7" t="s">
        <v>6</v>
      </c>
      <c r="H24" s="19" t="s">
        <v>157</v>
      </c>
      <c r="I24" s="40">
        <v>150</v>
      </c>
      <c r="J24" s="40"/>
      <c r="K24" s="40"/>
      <c r="L24" s="40"/>
      <c r="M24" s="40"/>
      <c r="N24" s="32" t="s">
        <v>308</v>
      </c>
      <c r="O24" s="32"/>
      <c r="P24" s="32"/>
      <c r="Q24" s="42">
        <f t="shared" si="0"/>
        <v>150</v>
      </c>
    </row>
    <row r="25" spans="1:17" ht="116.45" customHeight="1" x14ac:dyDescent="0.3">
      <c r="A25" s="10">
        <v>19</v>
      </c>
      <c r="B25" s="34" t="s">
        <v>155</v>
      </c>
      <c r="C25" s="8">
        <v>501022350</v>
      </c>
      <c r="D25" s="19" t="s">
        <v>166</v>
      </c>
      <c r="E25" s="19" t="s">
        <v>265</v>
      </c>
      <c r="F25" s="7" t="s">
        <v>6</v>
      </c>
      <c r="G25" s="7" t="s">
        <v>6</v>
      </c>
      <c r="H25" s="19" t="s">
        <v>167</v>
      </c>
      <c r="I25" s="40">
        <v>150</v>
      </c>
      <c r="J25" s="40"/>
      <c r="K25" s="40"/>
      <c r="L25" s="40"/>
      <c r="M25" s="40"/>
      <c r="N25" s="32" t="s">
        <v>308</v>
      </c>
      <c r="O25" s="32"/>
      <c r="P25" s="32"/>
      <c r="Q25" s="42">
        <f t="shared" si="0"/>
        <v>150</v>
      </c>
    </row>
    <row r="26" spans="1:17" ht="116.45" customHeight="1" x14ac:dyDescent="0.3">
      <c r="A26" s="10">
        <v>20</v>
      </c>
      <c r="B26" s="34" t="s">
        <v>155</v>
      </c>
      <c r="C26" s="8">
        <v>501022400</v>
      </c>
      <c r="D26" s="19" t="s">
        <v>156</v>
      </c>
      <c r="E26" s="19" t="s">
        <v>266</v>
      </c>
      <c r="F26" s="7" t="s">
        <v>6</v>
      </c>
      <c r="G26" s="7" t="s">
        <v>6</v>
      </c>
      <c r="H26" s="19" t="s">
        <v>158</v>
      </c>
      <c r="I26" s="40">
        <v>150</v>
      </c>
      <c r="J26" s="40"/>
      <c r="K26" s="40"/>
      <c r="L26" s="40"/>
      <c r="M26" s="40"/>
      <c r="N26" s="32" t="s">
        <v>308</v>
      </c>
      <c r="O26" s="32"/>
      <c r="P26" s="32"/>
      <c r="Q26" s="42">
        <f t="shared" si="0"/>
        <v>150</v>
      </c>
    </row>
    <row r="27" spans="1:17" ht="58.15" customHeight="1" x14ac:dyDescent="0.3">
      <c r="A27" s="10">
        <v>21</v>
      </c>
      <c r="B27" s="34" t="s">
        <v>155</v>
      </c>
      <c r="C27" s="8">
        <v>501022410</v>
      </c>
      <c r="D27" s="19" t="s">
        <v>153</v>
      </c>
      <c r="E27" s="19" t="s">
        <v>267</v>
      </c>
      <c r="F27" s="7" t="s">
        <v>6</v>
      </c>
      <c r="G27" s="15" t="s">
        <v>6</v>
      </c>
      <c r="H27" s="19" t="s">
        <v>159</v>
      </c>
      <c r="I27" s="40">
        <v>10</v>
      </c>
      <c r="J27" s="40"/>
      <c r="K27" s="40"/>
      <c r="L27" s="40"/>
      <c r="M27" s="40"/>
      <c r="N27" s="32" t="s">
        <v>308</v>
      </c>
      <c r="O27" s="32"/>
      <c r="P27" s="32"/>
      <c r="Q27" s="42">
        <f t="shared" si="0"/>
        <v>10</v>
      </c>
    </row>
    <row r="28" spans="1:17" ht="70.150000000000006" customHeight="1" x14ac:dyDescent="0.3">
      <c r="A28" s="10">
        <v>22</v>
      </c>
      <c r="B28" s="34" t="s">
        <v>155</v>
      </c>
      <c r="C28" s="8">
        <v>501022420</v>
      </c>
      <c r="D28" s="19" t="s">
        <v>154</v>
      </c>
      <c r="E28" s="19" t="s">
        <v>268</v>
      </c>
      <c r="F28" s="7" t="s">
        <v>6</v>
      </c>
      <c r="G28" s="15" t="s">
        <v>6</v>
      </c>
      <c r="H28" s="19" t="s">
        <v>160</v>
      </c>
      <c r="I28" s="40">
        <v>10</v>
      </c>
      <c r="J28" s="40"/>
      <c r="K28" s="40"/>
      <c r="L28" s="40"/>
      <c r="M28" s="40"/>
      <c r="N28" s="32" t="s">
        <v>308</v>
      </c>
      <c r="O28" s="32"/>
      <c r="P28" s="32"/>
      <c r="Q28" s="42">
        <f t="shared" si="0"/>
        <v>10</v>
      </c>
    </row>
    <row r="29" spans="1:17" ht="79.5" x14ac:dyDescent="0.3">
      <c r="A29" s="10">
        <v>23</v>
      </c>
      <c r="B29" s="33" t="s">
        <v>4</v>
      </c>
      <c r="C29" s="8">
        <v>501030100</v>
      </c>
      <c r="D29" s="9" t="s">
        <v>15</v>
      </c>
      <c r="E29" s="9" t="s">
        <v>269</v>
      </c>
      <c r="F29" s="7" t="s">
        <v>6</v>
      </c>
      <c r="G29" s="15" t="s">
        <v>6</v>
      </c>
      <c r="H29" s="7"/>
      <c r="I29" s="40">
        <v>94</v>
      </c>
      <c r="J29" s="40"/>
      <c r="K29" s="40"/>
      <c r="L29" s="40"/>
      <c r="M29" s="40">
        <v>127</v>
      </c>
      <c r="N29" s="32"/>
      <c r="O29" s="32"/>
      <c r="P29" s="32"/>
      <c r="Q29" s="42">
        <f t="shared" si="0"/>
        <v>221</v>
      </c>
    </row>
    <row r="30" spans="1:17" ht="87" customHeight="1" x14ac:dyDescent="0.3">
      <c r="A30" s="10">
        <v>24</v>
      </c>
      <c r="B30" s="33" t="s">
        <v>4</v>
      </c>
      <c r="C30" s="8">
        <v>501040050</v>
      </c>
      <c r="D30" s="9" t="s">
        <v>137</v>
      </c>
      <c r="E30" s="9" t="s">
        <v>138</v>
      </c>
      <c r="F30" s="7" t="s">
        <v>0</v>
      </c>
      <c r="G30" s="15" t="s">
        <v>139</v>
      </c>
      <c r="H30" s="7"/>
      <c r="I30" s="40">
        <v>46</v>
      </c>
      <c r="J30" s="40"/>
      <c r="K30" s="40"/>
      <c r="L30" s="40"/>
      <c r="M30" s="40"/>
      <c r="N30" s="32"/>
      <c r="O30" s="32"/>
      <c r="P30" s="32"/>
      <c r="Q30" s="42">
        <f t="shared" si="0"/>
        <v>46</v>
      </c>
    </row>
    <row r="31" spans="1:17" ht="54" x14ac:dyDescent="0.3">
      <c r="A31" s="10">
        <v>25</v>
      </c>
      <c r="B31" s="33" t="s">
        <v>4</v>
      </c>
      <c r="C31" s="8">
        <v>501040200</v>
      </c>
      <c r="D31" s="9" t="s">
        <v>16</v>
      </c>
      <c r="E31" s="9" t="s">
        <v>216</v>
      </c>
      <c r="F31" s="7" t="s">
        <v>6</v>
      </c>
      <c r="G31" s="15" t="s">
        <v>6</v>
      </c>
      <c r="H31" s="7"/>
      <c r="I31" s="40">
        <v>602</v>
      </c>
      <c r="J31" s="40"/>
      <c r="K31" s="40">
        <v>297</v>
      </c>
      <c r="L31" s="40"/>
      <c r="M31" s="40"/>
      <c r="N31" s="32"/>
      <c r="O31" s="32"/>
      <c r="P31" s="32"/>
      <c r="Q31" s="42">
        <f t="shared" si="0"/>
        <v>899</v>
      </c>
    </row>
    <row r="32" spans="1:17" ht="160.15" customHeight="1" x14ac:dyDescent="0.3">
      <c r="A32" s="10">
        <v>26</v>
      </c>
      <c r="B32" s="33" t="s">
        <v>4</v>
      </c>
      <c r="C32" s="8">
        <v>501050249</v>
      </c>
      <c r="D32" s="9" t="s">
        <v>18</v>
      </c>
      <c r="E32" s="9" t="s">
        <v>270</v>
      </c>
      <c r="F32" s="7" t="s">
        <v>19</v>
      </c>
      <c r="G32" s="15" t="s">
        <v>19</v>
      </c>
      <c r="H32" s="7" t="s">
        <v>86</v>
      </c>
      <c r="I32" s="40">
        <v>1188</v>
      </c>
      <c r="J32" s="40"/>
      <c r="K32" s="40"/>
      <c r="L32" s="40"/>
      <c r="M32" s="40"/>
      <c r="N32" s="32" t="s">
        <v>308</v>
      </c>
      <c r="O32" s="32" t="s">
        <v>308</v>
      </c>
      <c r="P32" s="32" t="s">
        <v>308</v>
      </c>
      <c r="Q32" s="42">
        <f t="shared" si="0"/>
        <v>1188</v>
      </c>
    </row>
    <row r="33" spans="1:17" ht="103.5" customHeight="1" x14ac:dyDescent="0.3">
      <c r="A33" s="10">
        <v>27</v>
      </c>
      <c r="B33" s="33" t="s">
        <v>4</v>
      </c>
      <c r="C33" s="8">
        <v>501050257</v>
      </c>
      <c r="D33" s="20" t="s">
        <v>20</v>
      </c>
      <c r="E33" s="9" t="s">
        <v>271</v>
      </c>
      <c r="F33" s="7" t="s">
        <v>21</v>
      </c>
      <c r="G33" s="15" t="s">
        <v>21</v>
      </c>
      <c r="H33" s="7"/>
      <c r="I33" s="40">
        <v>112</v>
      </c>
      <c r="J33" s="40"/>
      <c r="K33" s="40"/>
      <c r="L33" s="40"/>
      <c r="M33" s="40"/>
      <c r="N33" s="32" t="s">
        <v>308</v>
      </c>
      <c r="O33" s="32" t="s">
        <v>308</v>
      </c>
      <c r="P33" s="32" t="s">
        <v>308</v>
      </c>
      <c r="Q33" s="42">
        <f t="shared" si="0"/>
        <v>112</v>
      </c>
    </row>
    <row r="34" spans="1:17" ht="125.45" customHeight="1" x14ac:dyDescent="0.3">
      <c r="A34" s="10">
        <v>28</v>
      </c>
      <c r="B34" s="33" t="s">
        <v>4</v>
      </c>
      <c r="C34" s="8">
        <v>501050640</v>
      </c>
      <c r="D34" s="9" t="s">
        <v>23</v>
      </c>
      <c r="E34" s="16" t="s">
        <v>272</v>
      </c>
      <c r="F34" s="7" t="s">
        <v>21</v>
      </c>
      <c r="G34" s="15" t="s">
        <v>21</v>
      </c>
      <c r="H34" s="17"/>
      <c r="I34" s="40">
        <v>428</v>
      </c>
      <c r="J34" s="40"/>
      <c r="K34" s="40"/>
      <c r="L34" s="40"/>
      <c r="M34" s="38">
        <v>72</v>
      </c>
      <c r="N34" s="32" t="s">
        <v>308</v>
      </c>
      <c r="O34" s="32" t="s">
        <v>308</v>
      </c>
      <c r="P34" s="32"/>
      <c r="Q34" s="42">
        <f t="shared" si="0"/>
        <v>500</v>
      </c>
    </row>
    <row r="35" spans="1:17" ht="66.599999999999994" customHeight="1" x14ac:dyDescent="0.3">
      <c r="A35" s="10">
        <v>29</v>
      </c>
      <c r="B35" s="33" t="s">
        <v>4</v>
      </c>
      <c r="C35" s="8">
        <v>501051118</v>
      </c>
      <c r="D35" s="9" t="s">
        <v>24</v>
      </c>
      <c r="E35" s="9" t="s">
        <v>273</v>
      </c>
      <c r="F35" s="7" t="s">
        <v>17</v>
      </c>
      <c r="G35" s="15" t="s">
        <v>90</v>
      </c>
      <c r="H35" s="7" t="s">
        <v>129</v>
      </c>
      <c r="I35" s="40">
        <v>2310</v>
      </c>
      <c r="J35" s="40"/>
      <c r="K35" s="40"/>
      <c r="L35" s="40"/>
      <c r="M35" s="38">
        <v>42</v>
      </c>
      <c r="N35" s="32" t="s">
        <v>308</v>
      </c>
      <c r="O35" s="32" t="s">
        <v>308</v>
      </c>
      <c r="P35" s="32" t="s">
        <v>308</v>
      </c>
      <c r="Q35" s="42">
        <f t="shared" si="0"/>
        <v>2352</v>
      </c>
    </row>
    <row r="36" spans="1:17" ht="70.150000000000006" customHeight="1" x14ac:dyDescent="0.3">
      <c r="A36" s="10">
        <v>30</v>
      </c>
      <c r="B36" s="33" t="s">
        <v>4</v>
      </c>
      <c r="C36" s="8">
        <v>501051205</v>
      </c>
      <c r="D36" s="21" t="s">
        <v>253</v>
      </c>
      <c r="E36" s="9" t="s">
        <v>255</v>
      </c>
      <c r="F36" s="7" t="s">
        <v>21</v>
      </c>
      <c r="G36" s="15" t="s">
        <v>21</v>
      </c>
      <c r="H36" s="7"/>
      <c r="I36" s="40">
        <v>120</v>
      </c>
      <c r="J36" s="40"/>
      <c r="K36" s="40">
        <v>99</v>
      </c>
      <c r="L36" s="40">
        <v>48</v>
      </c>
      <c r="M36" s="38">
        <v>181</v>
      </c>
      <c r="N36" s="32" t="s">
        <v>308</v>
      </c>
      <c r="O36" s="32" t="s">
        <v>308</v>
      </c>
      <c r="P36" s="32"/>
      <c r="Q36" s="42">
        <f t="shared" si="0"/>
        <v>448</v>
      </c>
    </row>
    <row r="37" spans="1:17" ht="160.9" customHeight="1" x14ac:dyDescent="0.3">
      <c r="A37" s="10">
        <v>31</v>
      </c>
      <c r="B37" s="33" t="s">
        <v>4</v>
      </c>
      <c r="C37" s="8">
        <v>501051210</v>
      </c>
      <c r="D37" s="9" t="s">
        <v>175</v>
      </c>
      <c r="E37" s="9" t="s">
        <v>274</v>
      </c>
      <c r="F37" s="7" t="s">
        <v>21</v>
      </c>
      <c r="G37" s="15" t="s">
        <v>21</v>
      </c>
      <c r="H37" s="7"/>
      <c r="I37" s="40">
        <v>40</v>
      </c>
      <c r="J37" s="40"/>
      <c r="K37" s="40"/>
      <c r="L37" s="40"/>
      <c r="M37" s="40"/>
      <c r="N37" s="32" t="s">
        <v>308</v>
      </c>
      <c r="O37" s="32" t="s">
        <v>308</v>
      </c>
      <c r="P37" s="32" t="s">
        <v>308</v>
      </c>
      <c r="Q37" s="42">
        <f t="shared" si="0"/>
        <v>40</v>
      </c>
    </row>
    <row r="38" spans="1:17" ht="147.75" x14ac:dyDescent="0.3">
      <c r="A38" s="10">
        <v>32</v>
      </c>
      <c r="B38" s="33" t="s">
        <v>4</v>
      </c>
      <c r="C38" s="8">
        <v>501051305</v>
      </c>
      <c r="D38" s="9" t="s">
        <v>173</v>
      </c>
      <c r="E38" s="9" t="s">
        <v>275</v>
      </c>
      <c r="F38" s="7" t="s">
        <v>21</v>
      </c>
      <c r="G38" s="15" t="s">
        <v>21</v>
      </c>
      <c r="H38" s="7" t="s">
        <v>170</v>
      </c>
      <c r="I38" s="40">
        <v>958</v>
      </c>
      <c r="J38" s="40"/>
      <c r="K38" s="40"/>
      <c r="L38" s="40"/>
      <c r="M38" s="40"/>
      <c r="N38" s="32" t="s">
        <v>308</v>
      </c>
      <c r="O38" s="32" t="s">
        <v>308</v>
      </c>
      <c r="P38" s="32" t="s">
        <v>308</v>
      </c>
      <c r="Q38" s="42">
        <f t="shared" si="0"/>
        <v>958</v>
      </c>
    </row>
    <row r="39" spans="1:17" ht="100.5" customHeight="1" x14ac:dyDescent="0.3">
      <c r="A39" s="10">
        <v>33</v>
      </c>
      <c r="B39" s="33" t="s">
        <v>4</v>
      </c>
      <c r="C39" s="8">
        <v>501051400</v>
      </c>
      <c r="D39" s="9" t="s">
        <v>174</v>
      </c>
      <c r="E39" s="16" t="s">
        <v>276</v>
      </c>
      <c r="F39" s="7" t="s">
        <v>22</v>
      </c>
      <c r="G39" s="15" t="s">
        <v>91</v>
      </c>
      <c r="H39" s="17"/>
      <c r="I39" s="40">
        <v>64</v>
      </c>
      <c r="J39" s="40"/>
      <c r="K39" s="40"/>
      <c r="L39" s="40"/>
      <c r="M39" s="40"/>
      <c r="N39" s="32"/>
      <c r="O39" s="32" t="s">
        <v>308</v>
      </c>
      <c r="P39" s="32" t="s">
        <v>308</v>
      </c>
      <c r="Q39" s="42">
        <f t="shared" si="0"/>
        <v>64</v>
      </c>
    </row>
    <row r="40" spans="1:17" ht="112.5" customHeight="1" x14ac:dyDescent="0.3">
      <c r="A40" s="10">
        <v>34</v>
      </c>
      <c r="B40" s="33" t="s">
        <v>4</v>
      </c>
      <c r="C40" s="8">
        <v>501051801</v>
      </c>
      <c r="D40" s="20" t="s">
        <v>176</v>
      </c>
      <c r="E40" s="9" t="s">
        <v>277</v>
      </c>
      <c r="F40" s="7" t="s">
        <v>21</v>
      </c>
      <c r="G40" s="15" t="s">
        <v>21</v>
      </c>
      <c r="H40" s="16"/>
      <c r="I40" s="40">
        <v>606</v>
      </c>
      <c r="J40" s="40"/>
      <c r="K40" s="40"/>
      <c r="L40" s="40"/>
      <c r="M40" s="40"/>
      <c r="N40" s="32" t="s">
        <v>308</v>
      </c>
      <c r="O40" s="32" t="s">
        <v>308</v>
      </c>
      <c r="P40" s="32"/>
      <c r="Q40" s="42">
        <f t="shared" si="0"/>
        <v>606</v>
      </c>
    </row>
    <row r="41" spans="1:17" ht="105" customHeight="1" x14ac:dyDescent="0.3">
      <c r="A41" s="10">
        <v>35</v>
      </c>
      <c r="B41" s="33" t="s">
        <v>4</v>
      </c>
      <c r="C41" s="8">
        <v>501052010</v>
      </c>
      <c r="D41" s="20" t="s">
        <v>179</v>
      </c>
      <c r="E41" s="9" t="s">
        <v>278</v>
      </c>
      <c r="F41" s="7" t="s">
        <v>21</v>
      </c>
      <c r="G41" s="15" t="s">
        <v>21</v>
      </c>
      <c r="H41" s="16" t="s">
        <v>140</v>
      </c>
      <c r="I41" s="40">
        <v>48</v>
      </c>
      <c r="J41" s="40"/>
      <c r="K41" s="40"/>
      <c r="L41" s="40"/>
      <c r="M41" s="40"/>
      <c r="N41" s="32" t="s">
        <v>308</v>
      </c>
      <c r="O41" s="32" t="s">
        <v>308</v>
      </c>
      <c r="P41" s="32" t="s">
        <v>308</v>
      </c>
      <c r="Q41" s="42">
        <f t="shared" si="0"/>
        <v>48</v>
      </c>
    </row>
    <row r="42" spans="1:17" ht="40.5" x14ac:dyDescent="0.3">
      <c r="A42" s="10">
        <v>36</v>
      </c>
      <c r="B42" s="33" t="s">
        <v>4</v>
      </c>
      <c r="C42" s="8">
        <v>501052100</v>
      </c>
      <c r="D42" s="9" t="s">
        <v>177</v>
      </c>
      <c r="E42" s="9" t="s">
        <v>178</v>
      </c>
      <c r="F42" s="7" t="s">
        <v>6</v>
      </c>
      <c r="G42" s="15" t="s">
        <v>180</v>
      </c>
      <c r="H42" s="16"/>
      <c r="I42" s="40">
        <v>116</v>
      </c>
      <c r="J42" s="40"/>
      <c r="K42" s="40"/>
      <c r="L42" s="40"/>
      <c r="M42" s="38">
        <v>18</v>
      </c>
      <c r="N42" s="32"/>
      <c r="O42" s="32"/>
      <c r="P42" s="32"/>
      <c r="Q42" s="42">
        <f t="shared" si="0"/>
        <v>134</v>
      </c>
    </row>
    <row r="43" spans="1:17" ht="54" x14ac:dyDescent="0.3">
      <c r="A43" s="10">
        <v>37</v>
      </c>
      <c r="B43" s="33" t="s">
        <v>25</v>
      </c>
      <c r="C43" s="8">
        <v>501060100</v>
      </c>
      <c r="D43" s="9" t="s">
        <v>26</v>
      </c>
      <c r="E43" s="9" t="s">
        <v>142</v>
      </c>
      <c r="F43" s="7" t="s">
        <v>6</v>
      </c>
      <c r="G43" s="15" t="s">
        <v>6</v>
      </c>
      <c r="H43" s="22" t="s">
        <v>87</v>
      </c>
      <c r="I43" s="40">
        <v>58</v>
      </c>
      <c r="J43" s="40"/>
      <c r="K43" s="40"/>
      <c r="L43" s="40"/>
      <c r="M43" s="40"/>
      <c r="N43" s="32"/>
      <c r="O43" s="32"/>
      <c r="P43" s="32"/>
      <c r="Q43" s="42">
        <f t="shared" si="0"/>
        <v>58</v>
      </c>
    </row>
    <row r="44" spans="1:17" ht="54.75" customHeight="1" x14ac:dyDescent="0.3">
      <c r="A44" s="10">
        <v>38</v>
      </c>
      <c r="B44" s="33" t="s">
        <v>25</v>
      </c>
      <c r="C44" s="8">
        <v>501060200</v>
      </c>
      <c r="D44" s="9" t="s">
        <v>27</v>
      </c>
      <c r="E44" s="9" t="s">
        <v>143</v>
      </c>
      <c r="F44" s="7" t="s">
        <v>6</v>
      </c>
      <c r="G44" s="15" t="s">
        <v>6</v>
      </c>
      <c r="H44" s="22" t="s">
        <v>87</v>
      </c>
      <c r="I44" s="40">
        <v>276</v>
      </c>
      <c r="J44" s="40"/>
      <c r="K44" s="40"/>
      <c r="L44" s="40"/>
      <c r="M44" s="40"/>
      <c r="N44" s="32"/>
      <c r="O44" s="32"/>
      <c r="P44" s="32"/>
      <c r="Q44" s="42">
        <f t="shared" si="0"/>
        <v>276</v>
      </c>
    </row>
    <row r="45" spans="1:17" ht="54" x14ac:dyDescent="0.3">
      <c r="A45" s="10">
        <v>39</v>
      </c>
      <c r="B45" s="33" t="s">
        <v>25</v>
      </c>
      <c r="C45" s="8">
        <v>501060300</v>
      </c>
      <c r="D45" s="9" t="s">
        <v>28</v>
      </c>
      <c r="E45" s="9" t="s">
        <v>144</v>
      </c>
      <c r="F45" s="7" t="s">
        <v>6</v>
      </c>
      <c r="G45" s="15" t="s">
        <v>6</v>
      </c>
      <c r="H45" s="22" t="s">
        <v>87</v>
      </c>
      <c r="I45" s="40">
        <v>510</v>
      </c>
      <c r="J45" s="40"/>
      <c r="K45" s="40"/>
      <c r="L45" s="40"/>
      <c r="M45" s="40"/>
      <c r="N45" s="32"/>
      <c r="O45" s="32"/>
      <c r="P45" s="32"/>
      <c r="Q45" s="42">
        <f t="shared" si="0"/>
        <v>510</v>
      </c>
    </row>
    <row r="46" spans="1:17" ht="54" x14ac:dyDescent="0.3">
      <c r="A46" s="10">
        <v>40</v>
      </c>
      <c r="B46" s="33" t="s">
        <v>25</v>
      </c>
      <c r="C46" s="8">
        <v>501060400</v>
      </c>
      <c r="D46" s="9" t="s">
        <v>29</v>
      </c>
      <c r="E46" s="9" t="s">
        <v>145</v>
      </c>
      <c r="F46" s="7" t="s">
        <v>6</v>
      </c>
      <c r="G46" s="15" t="s">
        <v>6</v>
      </c>
      <c r="H46" s="22" t="s">
        <v>87</v>
      </c>
      <c r="I46" s="40">
        <v>244</v>
      </c>
      <c r="J46" s="40"/>
      <c r="K46" s="40"/>
      <c r="L46" s="40"/>
      <c r="M46" s="40"/>
      <c r="N46" s="32"/>
      <c r="O46" s="32"/>
      <c r="P46" s="32"/>
      <c r="Q46" s="42">
        <f t="shared" si="0"/>
        <v>244</v>
      </c>
    </row>
    <row r="47" spans="1:17" ht="54" x14ac:dyDescent="0.3">
      <c r="A47" s="10">
        <v>41</v>
      </c>
      <c r="B47" s="33" t="s">
        <v>25</v>
      </c>
      <c r="C47" s="8">
        <v>501060500</v>
      </c>
      <c r="D47" s="9" t="s">
        <v>30</v>
      </c>
      <c r="E47" s="9" t="s">
        <v>146</v>
      </c>
      <c r="F47" s="7" t="s">
        <v>6</v>
      </c>
      <c r="G47" s="15" t="s">
        <v>6</v>
      </c>
      <c r="H47" s="22" t="s">
        <v>87</v>
      </c>
      <c r="I47" s="40">
        <v>470</v>
      </c>
      <c r="J47" s="40"/>
      <c r="K47" s="40"/>
      <c r="L47" s="40"/>
      <c r="M47" s="40"/>
      <c r="N47" s="32"/>
      <c r="O47" s="32"/>
      <c r="P47" s="32"/>
      <c r="Q47" s="42">
        <f t="shared" si="0"/>
        <v>470</v>
      </c>
    </row>
    <row r="48" spans="1:17" ht="71.45" customHeight="1" x14ac:dyDescent="0.3">
      <c r="A48" s="10">
        <v>42</v>
      </c>
      <c r="B48" s="33" t="s">
        <v>4</v>
      </c>
      <c r="C48" s="8">
        <v>501060700</v>
      </c>
      <c r="D48" s="9" t="s">
        <v>81</v>
      </c>
      <c r="E48" s="9" t="s">
        <v>217</v>
      </c>
      <c r="F48" s="7" t="s">
        <v>6</v>
      </c>
      <c r="G48" s="15" t="s">
        <v>6</v>
      </c>
      <c r="H48" s="22"/>
      <c r="I48" s="40">
        <v>176</v>
      </c>
      <c r="J48" s="40"/>
      <c r="K48" s="40"/>
      <c r="L48" s="40"/>
      <c r="M48" s="40"/>
      <c r="N48" s="32"/>
      <c r="O48" s="32"/>
      <c r="P48" s="32"/>
      <c r="Q48" s="42">
        <f t="shared" si="0"/>
        <v>176</v>
      </c>
    </row>
    <row r="49" spans="1:17" ht="141.75" customHeight="1" x14ac:dyDescent="0.3">
      <c r="A49" s="10">
        <v>43</v>
      </c>
      <c r="B49" s="7" t="s">
        <v>31</v>
      </c>
      <c r="C49" s="8">
        <v>501080900</v>
      </c>
      <c r="D49" s="9" t="s">
        <v>32</v>
      </c>
      <c r="E49" s="16" t="s">
        <v>279</v>
      </c>
      <c r="F49" s="7" t="s">
        <v>33</v>
      </c>
      <c r="G49" s="15" t="s">
        <v>33</v>
      </c>
      <c r="H49" s="17"/>
      <c r="I49" s="40">
        <v>96</v>
      </c>
      <c r="J49" s="40"/>
      <c r="K49" s="40"/>
      <c r="L49" s="40"/>
      <c r="M49" s="40"/>
      <c r="N49" s="32" t="s">
        <v>308</v>
      </c>
      <c r="O49" s="32"/>
      <c r="P49" s="32"/>
      <c r="Q49" s="42">
        <f t="shared" si="0"/>
        <v>96</v>
      </c>
    </row>
    <row r="50" spans="1:17" ht="111" customHeight="1" x14ac:dyDescent="0.3">
      <c r="A50" s="10">
        <v>44</v>
      </c>
      <c r="B50" s="7" t="s">
        <v>31</v>
      </c>
      <c r="C50" s="8">
        <v>501081000</v>
      </c>
      <c r="D50" s="9" t="s">
        <v>34</v>
      </c>
      <c r="E50" s="16" t="s">
        <v>280</v>
      </c>
      <c r="F50" s="7" t="s">
        <v>33</v>
      </c>
      <c r="G50" s="15" t="s">
        <v>33</v>
      </c>
      <c r="H50" s="17"/>
      <c r="I50" s="40">
        <v>90</v>
      </c>
      <c r="J50" s="40"/>
      <c r="K50" s="40"/>
      <c r="L50" s="40"/>
      <c r="M50" s="40"/>
      <c r="N50" s="32" t="s">
        <v>308</v>
      </c>
      <c r="O50" s="32"/>
      <c r="P50" s="32"/>
      <c r="Q50" s="42">
        <f t="shared" si="0"/>
        <v>90</v>
      </c>
    </row>
    <row r="51" spans="1:17" ht="117" customHeight="1" x14ac:dyDescent="0.3">
      <c r="A51" s="10">
        <v>45</v>
      </c>
      <c r="B51" s="7" t="s">
        <v>31</v>
      </c>
      <c r="C51" s="8">
        <v>501081200</v>
      </c>
      <c r="D51" s="9" t="s">
        <v>35</v>
      </c>
      <c r="E51" s="16" t="s">
        <v>281</v>
      </c>
      <c r="F51" s="7" t="s">
        <v>33</v>
      </c>
      <c r="G51" s="15" t="s">
        <v>33</v>
      </c>
      <c r="H51" s="17"/>
      <c r="I51" s="40">
        <v>74</v>
      </c>
      <c r="J51" s="40"/>
      <c r="K51" s="40"/>
      <c r="L51" s="40"/>
      <c r="M51" s="40"/>
      <c r="N51" s="32" t="s">
        <v>308</v>
      </c>
      <c r="O51" s="32"/>
      <c r="P51" s="32"/>
      <c r="Q51" s="42">
        <f t="shared" si="0"/>
        <v>74</v>
      </c>
    </row>
    <row r="52" spans="1:17" ht="115.15" customHeight="1" x14ac:dyDescent="0.3">
      <c r="A52" s="10">
        <v>46</v>
      </c>
      <c r="B52" s="7" t="s">
        <v>31</v>
      </c>
      <c r="C52" s="8">
        <v>501081300</v>
      </c>
      <c r="D52" s="9" t="s">
        <v>36</v>
      </c>
      <c r="E52" s="16" t="s">
        <v>282</v>
      </c>
      <c r="F52" s="7" t="s">
        <v>33</v>
      </c>
      <c r="G52" s="15" t="s">
        <v>33</v>
      </c>
      <c r="H52" s="17"/>
      <c r="I52" s="40">
        <v>78</v>
      </c>
      <c r="J52" s="40"/>
      <c r="K52" s="40"/>
      <c r="L52" s="40"/>
      <c r="M52" s="40"/>
      <c r="N52" s="32" t="s">
        <v>308</v>
      </c>
      <c r="O52" s="32"/>
      <c r="P52" s="32"/>
      <c r="Q52" s="42">
        <f t="shared" si="0"/>
        <v>78</v>
      </c>
    </row>
    <row r="53" spans="1:17" ht="76.900000000000006" customHeight="1" x14ac:dyDescent="0.3">
      <c r="A53" s="10">
        <v>47</v>
      </c>
      <c r="B53" s="33" t="s">
        <v>4</v>
      </c>
      <c r="C53" s="8">
        <v>501100600</v>
      </c>
      <c r="D53" s="9" t="s">
        <v>181</v>
      </c>
      <c r="E53" s="9" t="s">
        <v>283</v>
      </c>
      <c r="F53" s="7" t="s">
        <v>37</v>
      </c>
      <c r="G53" s="15" t="s">
        <v>94</v>
      </c>
      <c r="H53" s="16" t="s">
        <v>88</v>
      </c>
      <c r="I53" s="40">
        <v>2636</v>
      </c>
      <c r="J53" s="40">
        <v>60</v>
      </c>
      <c r="K53" s="40"/>
      <c r="L53" s="40"/>
      <c r="M53" s="38">
        <v>1850</v>
      </c>
      <c r="N53" s="32" t="s">
        <v>308</v>
      </c>
      <c r="O53" s="32"/>
      <c r="P53" s="32"/>
      <c r="Q53" s="42">
        <f t="shared" si="0"/>
        <v>4546</v>
      </c>
    </row>
    <row r="54" spans="1:17" ht="103.9" customHeight="1" x14ac:dyDescent="0.3">
      <c r="A54" s="10">
        <v>48</v>
      </c>
      <c r="B54" s="33" t="s">
        <v>4</v>
      </c>
      <c r="C54" s="8">
        <v>501101100</v>
      </c>
      <c r="D54" s="9" t="s">
        <v>38</v>
      </c>
      <c r="E54" s="9" t="s">
        <v>284</v>
      </c>
      <c r="F54" s="7" t="s">
        <v>37</v>
      </c>
      <c r="G54" s="15" t="s">
        <v>95</v>
      </c>
      <c r="H54" s="16" t="s">
        <v>89</v>
      </c>
      <c r="I54" s="40">
        <v>4836</v>
      </c>
      <c r="J54" s="40"/>
      <c r="K54" s="40"/>
      <c r="L54" s="40">
        <v>17</v>
      </c>
      <c r="M54" s="38">
        <v>90</v>
      </c>
      <c r="N54" s="32" t="s">
        <v>308</v>
      </c>
      <c r="O54" s="32"/>
      <c r="P54" s="32"/>
      <c r="Q54" s="42">
        <f t="shared" si="0"/>
        <v>4943</v>
      </c>
    </row>
    <row r="55" spans="1:17" ht="52.15" customHeight="1" x14ac:dyDescent="0.3">
      <c r="A55" s="10">
        <v>49</v>
      </c>
      <c r="B55" s="33" t="s">
        <v>4</v>
      </c>
      <c r="C55" s="8">
        <v>501102100</v>
      </c>
      <c r="D55" s="9" t="s">
        <v>39</v>
      </c>
      <c r="E55" s="9" t="s">
        <v>285</v>
      </c>
      <c r="F55" s="7" t="s">
        <v>0</v>
      </c>
      <c r="G55" s="15" t="s">
        <v>96</v>
      </c>
      <c r="H55" s="16"/>
      <c r="I55" s="40">
        <v>246</v>
      </c>
      <c r="J55" s="40"/>
      <c r="K55" s="40">
        <v>110</v>
      </c>
      <c r="L55" s="40"/>
      <c r="M55" s="40"/>
      <c r="N55" s="32" t="s">
        <v>308</v>
      </c>
      <c r="O55" s="32"/>
      <c r="P55" s="32"/>
      <c r="Q55" s="42">
        <f t="shared" si="0"/>
        <v>356</v>
      </c>
    </row>
    <row r="56" spans="1:17" ht="162" x14ac:dyDescent="0.3">
      <c r="A56" s="10">
        <v>50</v>
      </c>
      <c r="B56" s="33" t="s">
        <v>40</v>
      </c>
      <c r="C56" s="23">
        <v>501201254</v>
      </c>
      <c r="D56" s="9" t="s">
        <v>134</v>
      </c>
      <c r="E56" s="24" t="s">
        <v>286</v>
      </c>
      <c r="F56" s="7" t="s">
        <v>6</v>
      </c>
      <c r="G56" s="15" t="s">
        <v>92</v>
      </c>
      <c r="H56" s="7"/>
      <c r="I56" s="40">
        <v>7590</v>
      </c>
      <c r="J56" s="40"/>
      <c r="K56" s="40">
        <v>2750</v>
      </c>
      <c r="L56" s="40"/>
      <c r="M56" s="40"/>
      <c r="N56" s="32" t="s">
        <v>308</v>
      </c>
      <c r="O56" s="32"/>
      <c r="P56" s="32"/>
      <c r="Q56" s="42">
        <f t="shared" si="0"/>
        <v>10340</v>
      </c>
    </row>
    <row r="57" spans="1:17" ht="162" x14ac:dyDescent="0.3">
      <c r="A57" s="10">
        <v>51</v>
      </c>
      <c r="B57" s="33" t="s">
        <v>40</v>
      </c>
      <c r="C57" s="15">
        <v>501201507</v>
      </c>
      <c r="D57" s="9" t="s">
        <v>135</v>
      </c>
      <c r="E57" s="23" t="s">
        <v>287</v>
      </c>
      <c r="F57" s="7" t="s">
        <v>6</v>
      </c>
      <c r="G57" s="15" t="s">
        <v>92</v>
      </c>
      <c r="H57" s="7"/>
      <c r="I57" s="40">
        <v>7100</v>
      </c>
      <c r="J57" s="40"/>
      <c r="K57" s="40"/>
      <c r="L57" s="40"/>
      <c r="M57" s="40"/>
      <c r="N57" s="32" t="s">
        <v>308</v>
      </c>
      <c r="O57" s="32"/>
      <c r="P57" s="32"/>
      <c r="Q57" s="42">
        <f t="shared" si="0"/>
        <v>7100</v>
      </c>
    </row>
    <row r="58" spans="1:17" ht="162" x14ac:dyDescent="0.3">
      <c r="A58" s="10">
        <v>52</v>
      </c>
      <c r="B58" s="33" t="s">
        <v>40</v>
      </c>
      <c r="C58" s="24">
        <v>501201912</v>
      </c>
      <c r="D58" s="9" t="s">
        <v>136</v>
      </c>
      <c r="E58" s="24" t="s">
        <v>288</v>
      </c>
      <c r="F58" s="7" t="s">
        <v>6</v>
      </c>
      <c r="G58" s="15" t="s">
        <v>92</v>
      </c>
      <c r="H58" s="7"/>
      <c r="I58" s="40">
        <v>6490</v>
      </c>
      <c r="J58" s="40"/>
      <c r="K58" s="40"/>
      <c r="L58" s="40"/>
      <c r="M58" s="40"/>
      <c r="N58" s="32" t="s">
        <v>308</v>
      </c>
      <c r="O58" s="32"/>
      <c r="P58" s="32"/>
      <c r="Q58" s="42">
        <f t="shared" si="0"/>
        <v>6490</v>
      </c>
    </row>
    <row r="59" spans="1:17" ht="27" x14ac:dyDescent="0.3">
      <c r="A59" s="10">
        <v>53</v>
      </c>
      <c r="B59" s="33"/>
      <c r="C59" s="24">
        <v>501205116</v>
      </c>
      <c r="D59" s="9" t="s">
        <v>252</v>
      </c>
      <c r="E59" s="24" t="s">
        <v>252</v>
      </c>
      <c r="F59" s="7" t="s">
        <v>37</v>
      </c>
      <c r="G59" s="15" t="s">
        <v>37</v>
      </c>
      <c r="H59" s="7"/>
      <c r="I59" s="40">
        <v>12</v>
      </c>
      <c r="J59" s="40"/>
      <c r="K59" s="40"/>
      <c r="L59" s="40"/>
      <c r="M59" s="40"/>
      <c r="N59" s="32"/>
      <c r="O59" s="32"/>
      <c r="P59" s="32"/>
      <c r="Q59" s="42">
        <f t="shared" si="0"/>
        <v>12</v>
      </c>
    </row>
    <row r="60" spans="1:17" ht="67.5" x14ac:dyDescent="0.3">
      <c r="A60" s="10">
        <v>54</v>
      </c>
      <c r="B60" s="33" t="s">
        <v>4</v>
      </c>
      <c r="C60" s="8">
        <v>502000100</v>
      </c>
      <c r="D60" s="9" t="s">
        <v>182</v>
      </c>
      <c r="E60" s="9" t="s">
        <v>112</v>
      </c>
      <c r="F60" s="7" t="s">
        <v>6</v>
      </c>
      <c r="G60" s="15" t="s">
        <v>6</v>
      </c>
      <c r="H60" s="7"/>
      <c r="I60" s="40">
        <v>24</v>
      </c>
      <c r="J60" s="40"/>
      <c r="K60" s="40"/>
      <c r="L60" s="40"/>
      <c r="M60" s="40"/>
      <c r="N60" s="32"/>
      <c r="O60" s="32"/>
      <c r="P60" s="32"/>
      <c r="Q60" s="42">
        <f t="shared" si="0"/>
        <v>24</v>
      </c>
    </row>
    <row r="61" spans="1:17" ht="54" x14ac:dyDescent="0.3">
      <c r="A61" s="10">
        <v>55</v>
      </c>
      <c r="B61" s="33" t="s">
        <v>4</v>
      </c>
      <c r="C61" s="8">
        <v>502000255</v>
      </c>
      <c r="D61" s="9" t="s">
        <v>183</v>
      </c>
      <c r="E61" s="9" t="s">
        <v>218</v>
      </c>
      <c r="F61" s="7" t="s">
        <v>17</v>
      </c>
      <c r="G61" s="15" t="s">
        <v>17</v>
      </c>
      <c r="H61" s="17"/>
      <c r="I61" s="40">
        <v>64</v>
      </c>
      <c r="J61" s="40"/>
      <c r="K61" s="40"/>
      <c r="L61" s="40"/>
      <c r="M61" s="40"/>
      <c r="N61" s="32"/>
      <c r="O61" s="32"/>
      <c r="P61" s="32"/>
      <c r="Q61" s="42">
        <f t="shared" si="0"/>
        <v>64</v>
      </c>
    </row>
    <row r="62" spans="1:17" ht="81" x14ac:dyDescent="0.3">
      <c r="A62" s="10">
        <v>56</v>
      </c>
      <c r="B62" s="33" t="s">
        <v>4</v>
      </c>
      <c r="C62" s="8">
        <v>502004600</v>
      </c>
      <c r="D62" s="9" t="s">
        <v>42</v>
      </c>
      <c r="E62" s="9" t="s">
        <v>219</v>
      </c>
      <c r="F62" s="7" t="s">
        <v>6</v>
      </c>
      <c r="G62" s="15" t="s">
        <v>6</v>
      </c>
      <c r="H62" s="17"/>
      <c r="I62" s="40">
        <v>42</v>
      </c>
      <c r="J62" s="40"/>
      <c r="K62" s="40">
        <v>44</v>
      </c>
      <c r="L62" s="40"/>
      <c r="M62" s="40"/>
      <c r="N62" s="32"/>
      <c r="O62" s="32"/>
      <c r="P62" s="32"/>
      <c r="Q62" s="42">
        <f t="shared" si="0"/>
        <v>86</v>
      </c>
    </row>
    <row r="63" spans="1:17" ht="90.6" customHeight="1" x14ac:dyDescent="0.3">
      <c r="A63" s="10">
        <v>57</v>
      </c>
      <c r="B63" s="33" t="s">
        <v>4</v>
      </c>
      <c r="C63" s="8">
        <v>502010424</v>
      </c>
      <c r="D63" s="20" t="s">
        <v>220</v>
      </c>
      <c r="E63" s="25" t="s">
        <v>221</v>
      </c>
      <c r="F63" s="7" t="s">
        <v>6</v>
      </c>
      <c r="G63" s="15" t="s">
        <v>6</v>
      </c>
      <c r="H63" s="7"/>
      <c r="I63" s="40">
        <v>152</v>
      </c>
      <c r="J63" s="40"/>
      <c r="K63" s="40">
        <v>99</v>
      </c>
      <c r="L63" s="40">
        <v>149</v>
      </c>
      <c r="M63" s="39">
        <v>94</v>
      </c>
      <c r="N63" s="32"/>
      <c r="O63" s="32"/>
      <c r="P63" s="32"/>
      <c r="Q63" s="42">
        <f t="shared" si="0"/>
        <v>494</v>
      </c>
    </row>
    <row r="64" spans="1:17" ht="72.599999999999994" customHeight="1" x14ac:dyDescent="0.3">
      <c r="A64" s="10">
        <v>58</v>
      </c>
      <c r="B64" s="33" t="s">
        <v>4</v>
      </c>
      <c r="C64" s="8">
        <v>502020200</v>
      </c>
      <c r="D64" s="9" t="s">
        <v>184</v>
      </c>
      <c r="E64" s="9" t="s">
        <v>222</v>
      </c>
      <c r="F64" s="7" t="s">
        <v>37</v>
      </c>
      <c r="G64" s="15" t="s">
        <v>37</v>
      </c>
      <c r="H64" s="7"/>
      <c r="I64" s="40">
        <v>1044</v>
      </c>
      <c r="J64" s="40"/>
      <c r="K64" s="40"/>
      <c r="L64" s="40"/>
      <c r="M64" s="38">
        <v>94</v>
      </c>
      <c r="N64" s="32"/>
      <c r="O64" s="32"/>
      <c r="P64" s="32"/>
      <c r="Q64" s="42">
        <f t="shared" si="0"/>
        <v>1138</v>
      </c>
    </row>
    <row r="65" spans="1:17" ht="74.25" customHeight="1" x14ac:dyDescent="0.3">
      <c r="A65" s="10">
        <v>59</v>
      </c>
      <c r="B65" s="33" t="s">
        <v>4</v>
      </c>
      <c r="C65" s="8">
        <v>502020300</v>
      </c>
      <c r="D65" s="9" t="s">
        <v>185</v>
      </c>
      <c r="E65" s="9" t="s">
        <v>223</v>
      </c>
      <c r="F65" s="7" t="s">
        <v>37</v>
      </c>
      <c r="G65" s="15" t="s">
        <v>37</v>
      </c>
      <c r="H65" s="7"/>
      <c r="I65" s="40">
        <v>150</v>
      </c>
      <c r="J65" s="40"/>
      <c r="K65" s="40"/>
      <c r="L65" s="40"/>
      <c r="M65" s="38">
        <v>47</v>
      </c>
      <c r="N65" s="32"/>
      <c r="O65" s="32"/>
      <c r="P65" s="32"/>
      <c r="Q65" s="42">
        <f t="shared" si="0"/>
        <v>197</v>
      </c>
    </row>
    <row r="66" spans="1:17" ht="84.75" customHeight="1" x14ac:dyDescent="0.3">
      <c r="A66" s="10">
        <v>60</v>
      </c>
      <c r="B66" s="33" t="s">
        <v>4</v>
      </c>
      <c r="C66" s="8">
        <v>502022700</v>
      </c>
      <c r="D66" s="9" t="s">
        <v>43</v>
      </c>
      <c r="E66" s="9" t="s">
        <v>224</v>
      </c>
      <c r="F66" s="7" t="s">
        <v>6</v>
      </c>
      <c r="G66" s="15" t="s">
        <v>6</v>
      </c>
      <c r="H66" s="7" t="s">
        <v>225</v>
      </c>
      <c r="I66" s="40">
        <v>4</v>
      </c>
      <c r="J66" s="40"/>
      <c r="K66" s="40"/>
      <c r="L66" s="40"/>
      <c r="M66" s="40"/>
      <c r="N66" s="32"/>
      <c r="O66" s="32"/>
      <c r="P66" s="32"/>
      <c r="Q66" s="42">
        <f t="shared" si="0"/>
        <v>4</v>
      </c>
    </row>
    <row r="67" spans="1:17" ht="84" customHeight="1" x14ac:dyDescent="0.3">
      <c r="A67" s="10">
        <v>61</v>
      </c>
      <c r="B67" s="33" t="s">
        <v>4</v>
      </c>
      <c r="C67" s="8">
        <v>502024710</v>
      </c>
      <c r="D67" s="9" t="s">
        <v>186</v>
      </c>
      <c r="E67" s="9" t="s">
        <v>226</v>
      </c>
      <c r="F67" s="7" t="s">
        <v>37</v>
      </c>
      <c r="G67" s="15" t="s">
        <v>37</v>
      </c>
      <c r="H67" s="17"/>
      <c r="I67" s="40">
        <v>276</v>
      </c>
      <c r="J67" s="40"/>
      <c r="K67" s="40"/>
      <c r="L67" s="40"/>
      <c r="M67" s="38">
        <v>94</v>
      </c>
      <c r="N67" s="32"/>
      <c r="O67" s="32"/>
      <c r="P67" s="32"/>
      <c r="Q67" s="42">
        <f t="shared" si="0"/>
        <v>370</v>
      </c>
    </row>
    <row r="68" spans="1:17" ht="84" customHeight="1" x14ac:dyDescent="0.3">
      <c r="A68" s="10">
        <v>62</v>
      </c>
      <c r="B68" s="33" t="s">
        <v>4</v>
      </c>
      <c r="C68" s="8">
        <v>502030100</v>
      </c>
      <c r="D68" s="9" t="s">
        <v>44</v>
      </c>
      <c r="E68" s="9" t="s">
        <v>227</v>
      </c>
      <c r="F68" s="7" t="s">
        <v>6</v>
      </c>
      <c r="G68" s="15" t="s">
        <v>97</v>
      </c>
      <c r="H68" s="7"/>
      <c r="I68" s="40">
        <v>118</v>
      </c>
      <c r="J68" s="40"/>
      <c r="K68" s="40"/>
      <c r="L68" s="40"/>
      <c r="M68" s="39">
        <v>285</v>
      </c>
      <c r="N68" s="32"/>
      <c r="O68" s="32"/>
      <c r="P68" s="32"/>
      <c r="Q68" s="42">
        <f t="shared" si="0"/>
        <v>403</v>
      </c>
    </row>
    <row r="69" spans="1:17" ht="74.25" customHeight="1" x14ac:dyDescent="0.3">
      <c r="A69" s="10">
        <v>63</v>
      </c>
      <c r="B69" s="33" t="s">
        <v>4</v>
      </c>
      <c r="C69" s="8">
        <v>502030200</v>
      </c>
      <c r="D69" s="9" t="s">
        <v>45</v>
      </c>
      <c r="E69" s="9" t="s">
        <v>228</v>
      </c>
      <c r="F69" s="7" t="s">
        <v>6</v>
      </c>
      <c r="G69" s="15" t="s">
        <v>97</v>
      </c>
      <c r="H69" s="7"/>
      <c r="I69" s="40">
        <v>118</v>
      </c>
      <c r="J69" s="40"/>
      <c r="K69" s="40"/>
      <c r="L69" s="40">
        <v>5000</v>
      </c>
      <c r="M69" s="39">
        <v>446</v>
      </c>
      <c r="N69" s="32"/>
      <c r="O69" s="32"/>
      <c r="P69" s="32"/>
      <c r="Q69" s="42">
        <f t="shared" si="0"/>
        <v>5564</v>
      </c>
    </row>
    <row r="70" spans="1:17" ht="75" customHeight="1" x14ac:dyDescent="0.3">
      <c r="A70" s="10">
        <v>64</v>
      </c>
      <c r="B70" s="33" t="s">
        <v>4</v>
      </c>
      <c r="C70" s="8">
        <v>502030300</v>
      </c>
      <c r="D70" s="9" t="s">
        <v>46</v>
      </c>
      <c r="E70" s="9" t="s">
        <v>229</v>
      </c>
      <c r="F70" s="7" t="s">
        <v>6</v>
      </c>
      <c r="G70" s="15" t="s">
        <v>97</v>
      </c>
      <c r="H70" s="7"/>
      <c r="I70" s="40">
        <v>114</v>
      </c>
      <c r="J70" s="40"/>
      <c r="K70" s="40"/>
      <c r="L70" s="40"/>
      <c r="M70" s="40"/>
      <c r="N70" s="32"/>
      <c r="O70" s="32"/>
      <c r="P70" s="32"/>
      <c r="Q70" s="42">
        <f t="shared" si="0"/>
        <v>114</v>
      </c>
    </row>
    <row r="71" spans="1:17" ht="113.25" customHeight="1" x14ac:dyDescent="0.3">
      <c r="A71" s="10">
        <v>65</v>
      </c>
      <c r="B71" s="33" t="s">
        <v>4</v>
      </c>
      <c r="C71" s="8">
        <v>502031200</v>
      </c>
      <c r="D71" s="9" t="s">
        <v>47</v>
      </c>
      <c r="E71" s="9" t="s">
        <v>113</v>
      </c>
      <c r="F71" s="7" t="s">
        <v>6</v>
      </c>
      <c r="G71" s="15" t="s">
        <v>6</v>
      </c>
      <c r="H71" s="7"/>
      <c r="I71" s="40">
        <v>86</v>
      </c>
      <c r="J71" s="40"/>
      <c r="K71" s="40">
        <v>11</v>
      </c>
      <c r="L71" s="40">
        <v>100</v>
      </c>
      <c r="M71" s="40"/>
      <c r="N71" s="32"/>
      <c r="O71" s="32"/>
      <c r="P71" s="32"/>
      <c r="Q71" s="42">
        <f t="shared" si="0"/>
        <v>197</v>
      </c>
    </row>
    <row r="72" spans="1:17" ht="108.75" customHeight="1" x14ac:dyDescent="0.3">
      <c r="A72" s="10">
        <v>66</v>
      </c>
      <c r="B72" s="33" t="s">
        <v>4</v>
      </c>
      <c r="C72" s="8">
        <v>502031205</v>
      </c>
      <c r="D72" s="9" t="s">
        <v>48</v>
      </c>
      <c r="E72" s="9" t="s">
        <v>114</v>
      </c>
      <c r="F72" s="7" t="s">
        <v>6</v>
      </c>
      <c r="G72" s="15" t="s">
        <v>6</v>
      </c>
      <c r="H72" s="7"/>
      <c r="I72" s="40">
        <v>86</v>
      </c>
      <c r="J72" s="40"/>
      <c r="K72" s="40">
        <v>11</v>
      </c>
      <c r="L72" s="40">
        <v>100</v>
      </c>
      <c r="M72" s="40"/>
      <c r="N72" s="32"/>
      <c r="O72" s="32"/>
      <c r="P72" s="32"/>
      <c r="Q72" s="42">
        <f t="shared" ref="Q72:Q122" si="1">I72+J72+K72+L72+M72</f>
        <v>197</v>
      </c>
    </row>
    <row r="73" spans="1:17" ht="61.9" customHeight="1" x14ac:dyDescent="0.3">
      <c r="A73" s="10">
        <v>67</v>
      </c>
      <c r="B73" s="33" t="s">
        <v>4</v>
      </c>
      <c r="C73" s="8">
        <v>502040100</v>
      </c>
      <c r="D73" s="9" t="s">
        <v>49</v>
      </c>
      <c r="E73" s="9" t="s">
        <v>230</v>
      </c>
      <c r="F73" s="7" t="s">
        <v>41</v>
      </c>
      <c r="G73" s="15" t="s">
        <v>97</v>
      </c>
      <c r="H73" s="7"/>
      <c r="I73" s="40">
        <v>170</v>
      </c>
      <c r="J73" s="40"/>
      <c r="K73" s="40">
        <v>55</v>
      </c>
      <c r="L73" s="40">
        <v>55</v>
      </c>
      <c r="M73" s="38">
        <v>8</v>
      </c>
      <c r="N73" s="32"/>
      <c r="O73" s="32"/>
      <c r="P73" s="32"/>
      <c r="Q73" s="42">
        <f t="shared" si="1"/>
        <v>288</v>
      </c>
    </row>
    <row r="74" spans="1:17" ht="46.9" customHeight="1" x14ac:dyDescent="0.3">
      <c r="A74" s="10">
        <v>68</v>
      </c>
      <c r="B74" s="33" t="s">
        <v>4</v>
      </c>
      <c r="C74" s="8">
        <v>502040200</v>
      </c>
      <c r="D74" s="9" t="s">
        <v>50</v>
      </c>
      <c r="E74" s="9" t="s">
        <v>115</v>
      </c>
      <c r="F74" s="7" t="s">
        <v>41</v>
      </c>
      <c r="G74" s="15" t="s">
        <v>98</v>
      </c>
      <c r="H74" s="7"/>
      <c r="I74" s="40">
        <v>124</v>
      </c>
      <c r="J74" s="40"/>
      <c r="K74" s="40"/>
      <c r="L74" s="40">
        <v>20</v>
      </c>
      <c r="M74" s="38">
        <v>8</v>
      </c>
      <c r="N74" s="32"/>
      <c r="O74" s="32"/>
      <c r="P74" s="32"/>
      <c r="Q74" s="42">
        <f t="shared" si="1"/>
        <v>152</v>
      </c>
    </row>
    <row r="75" spans="1:17" ht="67.900000000000006" customHeight="1" x14ac:dyDescent="0.3">
      <c r="A75" s="10">
        <v>69</v>
      </c>
      <c r="B75" s="33" t="s">
        <v>4</v>
      </c>
      <c r="C75" s="8">
        <v>502040300</v>
      </c>
      <c r="D75" s="9" t="s">
        <v>51</v>
      </c>
      <c r="E75" s="9" t="s">
        <v>116</v>
      </c>
      <c r="F75" s="7" t="s">
        <v>41</v>
      </c>
      <c r="G75" s="15" t="s">
        <v>99</v>
      </c>
      <c r="H75" s="7"/>
      <c r="I75" s="40">
        <v>96</v>
      </c>
      <c r="J75" s="40"/>
      <c r="K75" s="40"/>
      <c r="L75" s="40"/>
      <c r="M75" s="40"/>
      <c r="N75" s="32"/>
      <c r="O75" s="32"/>
      <c r="P75" s="32"/>
      <c r="Q75" s="42">
        <f t="shared" si="1"/>
        <v>96</v>
      </c>
    </row>
    <row r="76" spans="1:17" ht="52.15" customHeight="1" x14ac:dyDescent="0.3">
      <c r="A76" s="10">
        <v>70</v>
      </c>
      <c r="B76" s="33" t="s">
        <v>4</v>
      </c>
      <c r="C76" s="8">
        <v>502040400</v>
      </c>
      <c r="D76" s="9" t="s">
        <v>187</v>
      </c>
      <c r="E76" s="9" t="s">
        <v>231</v>
      </c>
      <c r="F76" s="7" t="s">
        <v>17</v>
      </c>
      <c r="G76" s="15" t="s">
        <v>100</v>
      </c>
      <c r="H76" s="7"/>
      <c r="I76" s="40">
        <v>88</v>
      </c>
      <c r="J76" s="40"/>
      <c r="K76" s="40">
        <v>143</v>
      </c>
      <c r="L76" s="40">
        <v>50</v>
      </c>
      <c r="M76" s="38">
        <v>52</v>
      </c>
      <c r="N76" s="32"/>
      <c r="O76" s="32"/>
      <c r="P76" s="32"/>
      <c r="Q76" s="42">
        <f t="shared" si="1"/>
        <v>333</v>
      </c>
    </row>
    <row r="77" spans="1:17" ht="61.9" customHeight="1" x14ac:dyDescent="0.3">
      <c r="A77" s="10">
        <v>92</v>
      </c>
      <c r="B77" s="33" t="s">
        <v>4</v>
      </c>
      <c r="C77" s="8">
        <v>502161000</v>
      </c>
      <c r="D77" s="9" t="s">
        <v>63</v>
      </c>
      <c r="E77" s="9" t="s">
        <v>238</v>
      </c>
      <c r="F77" s="7" t="s">
        <v>6</v>
      </c>
      <c r="G77" s="15" t="s">
        <v>6</v>
      </c>
      <c r="H77" s="7"/>
      <c r="I77" s="40">
        <v>146</v>
      </c>
      <c r="J77" s="40"/>
      <c r="K77" s="40"/>
      <c r="L77" s="40">
        <v>5</v>
      </c>
      <c r="M77" s="40"/>
      <c r="N77" s="32"/>
      <c r="O77" s="32"/>
      <c r="P77" s="32"/>
      <c r="Q77" s="42">
        <f t="shared" si="1"/>
        <v>151</v>
      </c>
    </row>
    <row r="78" spans="1:17" ht="40.9" customHeight="1" x14ac:dyDescent="0.3">
      <c r="A78" s="10">
        <v>72</v>
      </c>
      <c r="B78" s="33" t="s">
        <v>4</v>
      </c>
      <c r="C78" s="8">
        <v>502043000</v>
      </c>
      <c r="D78" s="9" t="s">
        <v>52</v>
      </c>
      <c r="E78" s="9" t="s">
        <v>232</v>
      </c>
      <c r="F78" s="7" t="s">
        <v>41</v>
      </c>
      <c r="G78" s="15" t="s">
        <v>98</v>
      </c>
      <c r="H78" s="7"/>
      <c r="I78" s="40">
        <v>60</v>
      </c>
      <c r="J78" s="40"/>
      <c r="K78" s="40">
        <v>20</v>
      </c>
      <c r="L78" s="40"/>
      <c r="M78" s="39">
        <v>5</v>
      </c>
      <c r="N78" s="32"/>
      <c r="O78" s="32"/>
      <c r="P78" s="32"/>
      <c r="Q78" s="42">
        <f t="shared" si="1"/>
        <v>85</v>
      </c>
    </row>
    <row r="79" spans="1:17" ht="73.900000000000006" customHeight="1" x14ac:dyDescent="0.3">
      <c r="A79" s="10">
        <v>73</v>
      </c>
      <c r="B79" s="33" t="s">
        <v>4</v>
      </c>
      <c r="C79" s="8">
        <v>502050100</v>
      </c>
      <c r="D79" s="9" t="s">
        <v>53</v>
      </c>
      <c r="E79" s="9" t="s">
        <v>189</v>
      </c>
      <c r="F79" s="7" t="s">
        <v>6</v>
      </c>
      <c r="G79" s="15" t="s">
        <v>6</v>
      </c>
      <c r="H79" s="7"/>
      <c r="I79" s="40">
        <v>588</v>
      </c>
      <c r="J79" s="40"/>
      <c r="K79" s="40">
        <v>902</v>
      </c>
      <c r="L79" s="40">
        <v>435</v>
      </c>
      <c r="M79" s="38">
        <v>86</v>
      </c>
      <c r="N79" s="32"/>
      <c r="O79" s="32"/>
      <c r="P79" s="32"/>
      <c r="Q79" s="42">
        <f t="shared" si="1"/>
        <v>2011</v>
      </c>
    </row>
    <row r="80" spans="1:17" ht="92.25" customHeight="1" x14ac:dyDescent="0.3">
      <c r="A80" s="10">
        <v>74</v>
      </c>
      <c r="B80" s="33" t="s">
        <v>4</v>
      </c>
      <c r="C80" s="8">
        <v>502051500</v>
      </c>
      <c r="D80" s="9" t="s">
        <v>54</v>
      </c>
      <c r="E80" s="9" t="s">
        <v>190</v>
      </c>
      <c r="F80" s="7" t="s">
        <v>6</v>
      </c>
      <c r="G80" s="15" t="s">
        <v>6</v>
      </c>
      <c r="H80" s="7" t="s">
        <v>141</v>
      </c>
      <c r="I80" s="40">
        <v>2288</v>
      </c>
      <c r="J80" s="40">
        <v>20</v>
      </c>
      <c r="K80" s="40">
        <v>1111</v>
      </c>
      <c r="L80" s="40">
        <v>625</v>
      </c>
      <c r="M80" s="39">
        <v>172</v>
      </c>
      <c r="N80" s="32"/>
      <c r="O80" s="32"/>
      <c r="P80" s="32"/>
      <c r="Q80" s="42">
        <f t="shared" si="1"/>
        <v>4216</v>
      </c>
    </row>
    <row r="81" spans="1:17" ht="59.45" customHeight="1" x14ac:dyDescent="0.3">
      <c r="A81" s="10">
        <v>75</v>
      </c>
      <c r="B81" s="33" t="s">
        <v>4</v>
      </c>
      <c r="C81" s="8">
        <v>502060200</v>
      </c>
      <c r="D81" s="9" t="s">
        <v>55</v>
      </c>
      <c r="E81" s="9" t="s">
        <v>191</v>
      </c>
      <c r="F81" s="7" t="s">
        <v>6</v>
      </c>
      <c r="G81" s="15" t="s">
        <v>102</v>
      </c>
      <c r="H81" s="7"/>
      <c r="I81" s="40">
        <v>32</v>
      </c>
      <c r="J81" s="40"/>
      <c r="K81" s="40"/>
      <c r="L81" s="40"/>
      <c r="M81" s="40"/>
      <c r="N81" s="32"/>
      <c r="O81" s="32"/>
      <c r="P81" s="32"/>
      <c r="Q81" s="42">
        <f t="shared" si="1"/>
        <v>32</v>
      </c>
    </row>
    <row r="82" spans="1:17" ht="39" customHeight="1" x14ac:dyDescent="0.3">
      <c r="A82" s="10">
        <v>76</v>
      </c>
      <c r="B82" s="33" t="s">
        <v>4</v>
      </c>
      <c r="C82" s="8">
        <v>502071300</v>
      </c>
      <c r="D82" s="9" t="s">
        <v>192</v>
      </c>
      <c r="E82" s="9" t="s">
        <v>118</v>
      </c>
      <c r="F82" s="7" t="s">
        <v>56</v>
      </c>
      <c r="G82" s="15" t="s">
        <v>37</v>
      </c>
      <c r="H82" s="7"/>
      <c r="I82" s="40">
        <v>126</v>
      </c>
      <c r="J82" s="40"/>
      <c r="K82" s="40"/>
      <c r="L82" s="40"/>
      <c r="M82" s="40"/>
      <c r="N82" s="32"/>
      <c r="O82" s="32"/>
      <c r="P82" s="32"/>
      <c r="Q82" s="42">
        <f t="shared" si="1"/>
        <v>126</v>
      </c>
    </row>
    <row r="83" spans="1:17" ht="51" customHeight="1" x14ac:dyDescent="0.3">
      <c r="A83" s="10">
        <v>77</v>
      </c>
      <c r="B83" s="33" t="s">
        <v>4</v>
      </c>
      <c r="C83" s="8">
        <v>502071530</v>
      </c>
      <c r="D83" s="9" t="s">
        <v>193</v>
      </c>
      <c r="E83" s="9" t="s">
        <v>119</v>
      </c>
      <c r="F83" s="7" t="s">
        <v>37</v>
      </c>
      <c r="G83" s="15" t="s">
        <v>37</v>
      </c>
      <c r="H83" s="7"/>
      <c r="I83" s="40">
        <v>22</v>
      </c>
      <c r="J83" s="40"/>
      <c r="K83" s="40"/>
      <c r="L83" s="40"/>
      <c r="M83" s="40"/>
      <c r="N83" s="32"/>
      <c r="O83" s="32"/>
      <c r="P83" s="32"/>
      <c r="Q83" s="42">
        <f t="shared" si="1"/>
        <v>22</v>
      </c>
    </row>
    <row r="84" spans="1:17" ht="63" customHeight="1" x14ac:dyDescent="0.3">
      <c r="A84" s="10">
        <v>78</v>
      </c>
      <c r="B84" s="33" t="s">
        <v>4</v>
      </c>
      <c r="C84" s="8">
        <v>502071550</v>
      </c>
      <c r="D84" s="9" t="s">
        <v>194</v>
      </c>
      <c r="E84" s="9" t="s">
        <v>120</v>
      </c>
      <c r="F84" s="7" t="s">
        <v>37</v>
      </c>
      <c r="G84" s="15" t="s">
        <v>197</v>
      </c>
      <c r="H84" s="7"/>
      <c r="I84" s="40">
        <v>3108</v>
      </c>
      <c r="J84" s="40"/>
      <c r="K84" s="40"/>
      <c r="L84" s="40"/>
      <c r="M84" s="40"/>
      <c r="N84" s="32"/>
      <c r="O84" s="32"/>
      <c r="P84" s="32"/>
      <c r="Q84" s="42">
        <f t="shared" si="1"/>
        <v>3108</v>
      </c>
    </row>
    <row r="85" spans="1:17" ht="54.6" customHeight="1" x14ac:dyDescent="0.3">
      <c r="A85" s="10">
        <v>79</v>
      </c>
      <c r="B85" s="33" t="s">
        <v>4</v>
      </c>
      <c r="C85" s="8">
        <v>502071700</v>
      </c>
      <c r="D85" s="9" t="s">
        <v>195</v>
      </c>
      <c r="E85" s="9" t="s">
        <v>196</v>
      </c>
      <c r="F85" s="7" t="s">
        <v>37</v>
      </c>
      <c r="G85" s="15" t="s">
        <v>103</v>
      </c>
      <c r="H85" s="7"/>
      <c r="I85" s="40">
        <v>16</v>
      </c>
      <c r="J85" s="40"/>
      <c r="K85" s="40"/>
      <c r="L85" s="40"/>
      <c r="M85" s="40"/>
      <c r="N85" s="32"/>
      <c r="O85" s="32"/>
      <c r="P85" s="32"/>
      <c r="Q85" s="42">
        <f t="shared" si="1"/>
        <v>16</v>
      </c>
    </row>
    <row r="86" spans="1:17" ht="84" customHeight="1" x14ac:dyDescent="0.3">
      <c r="A86" s="10">
        <v>80</v>
      </c>
      <c r="B86" s="7" t="s">
        <v>80</v>
      </c>
      <c r="C86" s="26">
        <v>502072810</v>
      </c>
      <c r="D86" s="20" t="s">
        <v>289</v>
      </c>
      <c r="E86" s="9" t="s">
        <v>290</v>
      </c>
      <c r="F86" s="7" t="s">
        <v>57</v>
      </c>
      <c r="G86" s="15" t="s">
        <v>57</v>
      </c>
      <c r="H86" s="7"/>
      <c r="I86" s="40">
        <v>2418</v>
      </c>
      <c r="J86" s="40"/>
      <c r="K86" s="40"/>
      <c r="L86" s="40"/>
      <c r="M86" s="40"/>
      <c r="N86" s="32" t="s">
        <v>308</v>
      </c>
      <c r="O86" s="32"/>
      <c r="P86" s="32"/>
      <c r="Q86" s="42">
        <f t="shared" si="1"/>
        <v>2418</v>
      </c>
    </row>
    <row r="87" spans="1:17" ht="64.900000000000006" customHeight="1" x14ac:dyDescent="0.3">
      <c r="A87" s="10">
        <v>81</v>
      </c>
      <c r="B87" s="7" t="s">
        <v>80</v>
      </c>
      <c r="C87" s="26">
        <v>502072855</v>
      </c>
      <c r="D87" s="20" t="s">
        <v>291</v>
      </c>
      <c r="E87" s="9" t="s">
        <v>233</v>
      </c>
      <c r="F87" s="7" t="s">
        <v>57</v>
      </c>
      <c r="G87" s="15" t="s">
        <v>57</v>
      </c>
      <c r="H87" s="7"/>
      <c r="I87" s="40">
        <v>200</v>
      </c>
      <c r="J87" s="40"/>
      <c r="K87" s="40">
        <v>440</v>
      </c>
      <c r="L87" s="40">
        <v>40</v>
      </c>
      <c r="M87" s="40">
        <v>86</v>
      </c>
      <c r="N87" s="32"/>
      <c r="O87" s="32"/>
      <c r="P87" s="32"/>
      <c r="Q87" s="42">
        <f t="shared" si="1"/>
        <v>766</v>
      </c>
    </row>
    <row r="88" spans="1:17" ht="94.15" customHeight="1" x14ac:dyDescent="0.3">
      <c r="A88" s="10">
        <v>82</v>
      </c>
      <c r="B88" s="7" t="s">
        <v>80</v>
      </c>
      <c r="C88" s="26">
        <v>502072910</v>
      </c>
      <c r="D88" s="20" t="s">
        <v>292</v>
      </c>
      <c r="E88" s="9" t="s">
        <v>234</v>
      </c>
      <c r="F88" s="7" t="s">
        <v>57</v>
      </c>
      <c r="G88" s="15" t="s">
        <v>57</v>
      </c>
      <c r="H88" s="7"/>
      <c r="I88" s="40">
        <v>324</v>
      </c>
      <c r="J88" s="40"/>
      <c r="K88" s="40"/>
      <c r="L88" s="40"/>
      <c r="M88" s="40"/>
      <c r="N88" s="32"/>
      <c r="O88" s="32"/>
      <c r="P88" s="32"/>
      <c r="Q88" s="42">
        <f t="shared" si="1"/>
        <v>324</v>
      </c>
    </row>
    <row r="89" spans="1:17" ht="66" customHeight="1" x14ac:dyDescent="0.3">
      <c r="A89" s="10">
        <v>83</v>
      </c>
      <c r="B89" s="7" t="s">
        <v>80</v>
      </c>
      <c r="C89" s="26">
        <v>502072955</v>
      </c>
      <c r="D89" s="20" t="s">
        <v>293</v>
      </c>
      <c r="E89" s="9" t="s">
        <v>235</v>
      </c>
      <c r="F89" s="7" t="s">
        <v>57</v>
      </c>
      <c r="G89" s="15" t="s">
        <v>57</v>
      </c>
      <c r="H89" s="7"/>
      <c r="I89" s="40">
        <v>200</v>
      </c>
      <c r="J89" s="40"/>
      <c r="K89" s="40">
        <v>55</v>
      </c>
      <c r="L89" s="40"/>
      <c r="M89" s="40">
        <v>86</v>
      </c>
      <c r="N89" s="32"/>
      <c r="O89" s="32"/>
      <c r="P89" s="32"/>
      <c r="Q89" s="42">
        <f t="shared" si="1"/>
        <v>341</v>
      </c>
    </row>
    <row r="90" spans="1:17" ht="88.15" customHeight="1" x14ac:dyDescent="0.3">
      <c r="A90" s="10">
        <v>84</v>
      </c>
      <c r="B90" s="7" t="s">
        <v>80</v>
      </c>
      <c r="C90" s="26">
        <v>502073010</v>
      </c>
      <c r="D90" s="20" t="s">
        <v>294</v>
      </c>
      <c r="E90" s="9" t="s">
        <v>236</v>
      </c>
      <c r="F90" s="7" t="s">
        <v>57</v>
      </c>
      <c r="G90" s="15" t="s">
        <v>57</v>
      </c>
      <c r="H90" s="7"/>
      <c r="I90" s="40">
        <v>1382</v>
      </c>
      <c r="J90" s="40"/>
      <c r="K90" s="40"/>
      <c r="L90" s="40"/>
      <c r="M90" s="40"/>
      <c r="N90" s="32"/>
      <c r="O90" s="32"/>
      <c r="P90" s="32"/>
      <c r="Q90" s="42">
        <f t="shared" si="1"/>
        <v>1382</v>
      </c>
    </row>
    <row r="91" spans="1:17" ht="115.15" customHeight="1" x14ac:dyDescent="0.3">
      <c r="A91" s="10">
        <v>85</v>
      </c>
      <c r="B91" s="7" t="s">
        <v>58</v>
      </c>
      <c r="C91" s="8">
        <v>502090705</v>
      </c>
      <c r="D91" s="9" t="s">
        <v>59</v>
      </c>
      <c r="E91" s="9" t="s">
        <v>147</v>
      </c>
      <c r="F91" s="7" t="s">
        <v>6</v>
      </c>
      <c r="G91" s="15" t="s">
        <v>104</v>
      </c>
      <c r="H91" s="7"/>
      <c r="I91" s="40">
        <v>1740</v>
      </c>
      <c r="J91" s="40"/>
      <c r="K91" s="40"/>
      <c r="L91" s="40"/>
      <c r="M91" s="40"/>
      <c r="N91" s="32"/>
      <c r="O91" s="32"/>
      <c r="P91" s="32"/>
      <c r="Q91" s="42">
        <f t="shared" si="1"/>
        <v>1740</v>
      </c>
    </row>
    <row r="92" spans="1:17" ht="143.44999999999999" customHeight="1" x14ac:dyDescent="0.3">
      <c r="A92" s="10">
        <v>86</v>
      </c>
      <c r="B92" s="7" t="s">
        <v>58</v>
      </c>
      <c r="C92" s="8">
        <v>502090805</v>
      </c>
      <c r="D92" s="9" t="s">
        <v>60</v>
      </c>
      <c r="E92" s="9" t="s">
        <v>148</v>
      </c>
      <c r="F92" s="7" t="s">
        <v>6</v>
      </c>
      <c r="G92" s="15" t="s">
        <v>104</v>
      </c>
      <c r="H92" s="7"/>
      <c r="I92" s="40">
        <v>3280</v>
      </c>
      <c r="J92" s="40"/>
      <c r="K92" s="40"/>
      <c r="L92" s="40"/>
      <c r="M92" s="40"/>
      <c r="N92" s="32"/>
      <c r="O92" s="32"/>
      <c r="P92" s="32"/>
      <c r="Q92" s="42">
        <f t="shared" si="1"/>
        <v>3280</v>
      </c>
    </row>
    <row r="93" spans="1:17" ht="74.45" customHeight="1" x14ac:dyDescent="0.3">
      <c r="A93" s="10">
        <v>87</v>
      </c>
      <c r="B93" s="33" t="s">
        <v>4</v>
      </c>
      <c r="C93" s="8">
        <v>502091100</v>
      </c>
      <c r="D93" s="9" t="s">
        <v>61</v>
      </c>
      <c r="E93" s="9" t="s">
        <v>121</v>
      </c>
      <c r="F93" s="7" t="s">
        <v>6</v>
      </c>
      <c r="G93" s="15" t="s">
        <v>105</v>
      </c>
      <c r="H93" s="7"/>
      <c r="I93" s="40">
        <v>1660</v>
      </c>
      <c r="J93" s="40"/>
      <c r="K93" s="40">
        <v>121</v>
      </c>
      <c r="L93" s="40"/>
      <c r="M93" s="40"/>
      <c r="N93" s="32"/>
      <c r="O93" s="32"/>
      <c r="P93" s="32"/>
      <c r="Q93" s="42">
        <f t="shared" si="1"/>
        <v>1781</v>
      </c>
    </row>
    <row r="94" spans="1:17" ht="91.15" customHeight="1" x14ac:dyDescent="0.3">
      <c r="A94" s="10">
        <v>88</v>
      </c>
      <c r="B94" s="7" t="s">
        <v>58</v>
      </c>
      <c r="C94" s="8">
        <v>502091450</v>
      </c>
      <c r="D94" s="9" t="s">
        <v>62</v>
      </c>
      <c r="E94" s="9" t="s">
        <v>240</v>
      </c>
      <c r="F94" s="7" t="s">
        <v>6</v>
      </c>
      <c r="G94" s="15" t="s">
        <v>104</v>
      </c>
      <c r="H94" s="7"/>
      <c r="I94" s="40">
        <v>16200</v>
      </c>
      <c r="J94" s="40"/>
      <c r="K94" s="40"/>
      <c r="L94" s="40"/>
      <c r="M94" s="40"/>
      <c r="N94" s="32"/>
      <c r="O94" s="32"/>
      <c r="P94" s="32"/>
      <c r="Q94" s="42">
        <f t="shared" si="1"/>
        <v>16200</v>
      </c>
    </row>
    <row r="95" spans="1:17" ht="69.75" customHeight="1" x14ac:dyDescent="0.3">
      <c r="A95" s="10">
        <v>89</v>
      </c>
      <c r="B95" s="33" t="s">
        <v>4</v>
      </c>
      <c r="C95" s="8">
        <v>502100200</v>
      </c>
      <c r="D95" s="9" t="s">
        <v>198</v>
      </c>
      <c r="E95" s="9" t="s">
        <v>122</v>
      </c>
      <c r="F95" s="7" t="s">
        <v>21</v>
      </c>
      <c r="G95" s="15" t="s">
        <v>106</v>
      </c>
      <c r="H95" s="7"/>
      <c r="I95" s="40">
        <v>38</v>
      </c>
      <c r="J95" s="40"/>
      <c r="K95" s="40"/>
      <c r="L95" s="40"/>
      <c r="M95" s="40"/>
      <c r="N95" s="32"/>
      <c r="O95" s="32"/>
      <c r="P95" s="32"/>
      <c r="Q95" s="42">
        <f t="shared" si="1"/>
        <v>38</v>
      </c>
    </row>
    <row r="96" spans="1:17" ht="109.5" customHeight="1" x14ac:dyDescent="0.3">
      <c r="A96" s="10">
        <v>90</v>
      </c>
      <c r="B96" s="33" t="s">
        <v>4</v>
      </c>
      <c r="C96" s="8">
        <v>502120100</v>
      </c>
      <c r="D96" s="9" t="s">
        <v>199</v>
      </c>
      <c r="E96" s="9" t="s">
        <v>123</v>
      </c>
      <c r="F96" s="7" t="s">
        <v>6</v>
      </c>
      <c r="G96" s="15" t="s">
        <v>6</v>
      </c>
      <c r="H96" s="7"/>
      <c r="I96" s="40">
        <v>74</v>
      </c>
      <c r="J96" s="40"/>
      <c r="K96" s="40">
        <v>506</v>
      </c>
      <c r="L96" s="40">
        <v>125</v>
      </c>
      <c r="M96" s="38">
        <v>109</v>
      </c>
      <c r="N96" s="32"/>
      <c r="O96" s="32"/>
      <c r="P96" s="32"/>
      <c r="Q96" s="42">
        <f t="shared" si="1"/>
        <v>814</v>
      </c>
    </row>
    <row r="97" spans="1:17" ht="70.900000000000006" customHeight="1" x14ac:dyDescent="0.3">
      <c r="A97" s="10">
        <v>91</v>
      </c>
      <c r="B97" s="33" t="s">
        <v>4</v>
      </c>
      <c r="C97" s="8">
        <v>502150501</v>
      </c>
      <c r="D97" s="9" t="s">
        <v>149</v>
      </c>
      <c r="E97" s="9" t="s">
        <v>295</v>
      </c>
      <c r="F97" s="7" t="s">
        <v>6</v>
      </c>
      <c r="G97" s="15" t="s">
        <v>237</v>
      </c>
      <c r="H97" s="7"/>
      <c r="I97" s="40">
        <v>18480</v>
      </c>
      <c r="J97" s="40"/>
      <c r="K97" s="40"/>
      <c r="L97" s="40"/>
      <c r="M97" s="40"/>
      <c r="N97" s="32"/>
      <c r="O97" s="32"/>
      <c r="P97" s="32"/>
      <c r="Q97" s="42">
        <f t="shared" si="1"/>
        <v>18480</v>
      </c>
    </row>
    <row r="98" spans="1:17" ht="95.25" customHeight="1" x14ac:dyDescent="0.3">
      <c r="A98" s="10">
        <v>71</v>
      </c>
      <c r="B98" s="33" t="s">
        <v>4</v>
      </c>
      <c r="C98" s="8">
        <v>502040500</v>
      </c>
      <c r="D98" s="9" t="s">
        <v>188</v>
      </c>
      <c r="E98" s="9" t="s">
        <v>117</v>
      </c>
      <c r="F98" s="7" t="s">
        <v>41</v>
      </c>
      <c r="G98" s="15" t="s">
        <v>101</v>
      </c>
      <c r="H98" s="7"/>
      <c r="I98" s="40">
        <v>356</v>
      </c>
      <c r="J98" s="40"/>
      <c r="K98" s="40">
        <v>2</v>
      </c>
      <c r="L98" s="40"/>
      <c r="M98" s="38">
        <v>27</v>
      </c>
      <c r="N98" s="32"/>
      <c r="O98" s="32"/>
      <c r="P98" s="32"/>
      <c r="Q98" s="42">
        <f t="shared" si="1"/>
        <v>385</v>
      </c>
    </row>
    <row r="99" spans="1:17" ht="55.15" customHeight="1" x14ac:dyDescent="0.3">
      <c r="A99" s="10">
        <v>93</v>
      </c>
      <c r="B99" s="33" t="s">
        <v>4</v>
      </c>
      <c r="C99" s="8">
        <v>502161519</v>
      </c>
      <c r="D99" s="9" t="s">
        <v>64</v>
      </c>
      <c r="E99" s="9" t="s">
        <v>239</v>
      </c>
      <c r="F99" s="7" t="s">
        <v>6</v>
      </c>
      <c r="G99" s="15" t="s">
        <v>6</v>
      </c>
      <c r="H99" s="17"/>
      <c r="I99" s="40">
        <v>70</v>
      </c>
      <c r="J99" s="40">
        <v>20</v>
      </c>
      <c r="K99" s="40"/>
      <c r="L99" s="40">
        <v>30</v>
      </c>
      <c r="M99" s="38">
        <v>86</v>
      </c>
      <c r="N99" s="32"/>
      <c r="O99" s="32"/>
      <c r="P99" s="32"/>
      <c r="Q99" s="42">
        <f t="shared" si="1"/>
        <v>206</v>
      </c>
    </row>
    <row r="100" spans="1:17" ht="118.15" customHeight="1" x14ac:dyDescent="0.3">
      <c r="A100" s="10">
        <v>94</v>
      </c>
      <c r="B100" s="33" t="s">
        <v>4</v>
      </c>
      <c r="C100" s="8">
        <v>502162130</v>
      </c>
      <c r="D100" s="9" t="s">
        <v>65</v>
      </c>
      <c r="E100" s="27" t="s">
        <v>296</v>
      </c>
      <c r="F100" s="7" t="s">
        <v>6</v>
      </c>
      <c r="G100" s="15" t="s">
        <v>6</v>
      </c>
      <c r="H100" s="17"/>
      <c r="I100" s="40">
        <v>124</v>
      </c>
      <c r="J100" s="40">
        <v>15</v>
      </c>
      <c r="K100" s="40">
        <v>22</v>
      </c>
      <c r="L100" s="40"/>
      <c r="M100" s="38">
        <v>5</v>
      </c>
      <c r="N100" s="32" t="s">
        <v>308</v>
      </c>
      <c r="O100" s="32"/>
      <c r="P100" s="32"/>
      <c r="Q100" s="42">
        <f t="shared" si="1"/>
        <v>166</v>
      </c>
    </row>
    <row r="101" spans="1:17" ht="102.6" customHeight="1" x14ac:dyDescent="0.3">
      <c r="A101" s="10">
        <v>95</v>
      </c>
      <c r="B101" s="33" t="s">
        <v>4</v>
      </c>
      <c r="C101" s="8">
        <v>502162515</v>
      </c>
      <c r="D101" s="9" t="s">
        <v>200</v>
      </c>
      <c r="E101" s="9" t="s">
        <v>297</v>
      </c>
      <c r="F101" s="7" t="s">
        <v>6</v>
      </c>
      <c r="G101" s="15" t="s">
        <v>6</v>
      </c>
      <c r="H101" s="7"/>
      <c r="I101" s="40">
        <v>66</v>
      </c>
      <c r="J101" s="40">
        <v>4</v>
      </c>
      <c r="K101" s="40"/>
      <c r="L101" s="40">
        <v>10</v>
      </c>
      <c r="M101" s="39">
        <v>9</v>
      </c>
      <c r="N101" s="32" t="s">
        <v>308</v>
      </c>
      <c r="O101" s="32"/>
      <c r="P101" s="32"/>
      <c r="Q101" s="42">
        <f t="shared" si="1"/>
        <v>89</v>
      </c>
    </row>
    <row r="102" spans="1:17" ht="94.5" x14ac:dyDescent="0.3">
      <c r="A102" s="10">
        <v>96</v>
      </c>
      <c r="B102" s="7" t="s">
        <v>82</v>
      </c>
      <c r="C102" s="8">
        <v>502200300</v>
      </c>
      <c r="D102" s="20" t="s">
        <v>241</v>
      </c>
      <c r="E102" s="9" t="s">
        <v>242</v>
      </c>
      <c r="F102" s="7" t="s">
        <v>6</v>
      </c>
      <c r="G102" s="15" t="s">
        <v>6</v>
      </c>
      <c r="H102" s="7"/>
      <c r="I102" s="40">
        <v>376</v>
      </c>
      <c r="J102" s="40"/>
      <c r="K102" s="41">
        <v>1001</v>
      </c>
      <c r="L102" s="40">
        <v>260</v>
      </c>
      <c r="M102" s="38">
        <v>86</v>
      </c>
      <c r="N102" s="32"/>
      <c r="O102" s="32"/>
      <c r="P102" s="32"/>
      <c r="Q102" s="42">
        <f t="shared" si="1"/>
        <v>1723</v>
      </c>
    </row>
    <row r="103" spans="1:17" ht="113.45" customHeight="1" x14ac:dyDescent="0.3">
      <c r="A103" s="10">
        <v>97</v>
      </c>
      <c r="B103" s="7" t="s">
        <v>82</v>
      </c>
      <c r="C103" s="8">
        <v>502200500</v>
      </c>
      <c r="D103" s="20" t="s">
        <v>150</v>
      </c>
      <c r="E103" s="9" t="s">
        <v>243</v>
      </c>
      <c r="F103" s="7" t="s">
        <v>6</v>
      </c>
      <c r="G103" s="15" t="s">
        <v>6</v>
      </c>
      <c r="H103" s="7"/>
      <c r="I103" s="40">
        <v>358</v>
      </c>
      <c r="J103" s="40"/>
      <c r="K103" s="41">
        <v>804</v>
      </c>
      <c r="L103" s="40">
        <v>100</v>
      </c>
      <c r="M103" s="40">
        <v>86</v>
      </c>
      <c r="N103" s="32"/>
      <c r="O103" s="32"/>
      <c r="P103" s="32"/>
      <c r="Q103" s="42">
        <f t="shared" si="1"/>
        <v>1348</v>
      </c>
    </row>
    <row r="104" spans="1:17" ht="73.150000000000006" customHeight="1" x14ac:dyDescent="0.3">
      <c r="A104" s="10">
        <v>98</v>
      </c>
      <c r="B104" s="7" t="s">
        <v>82</v>
      </c>
      <c r="C104" s="8">
        <v>502200700</v>
      </c>
      <c r="D104" s="20" t="s">
        <v>151</v>
      </c>
      <c r="E104" s="9" t="s">
        <v>244</v>
      </c>
      <c r="F104" s="7" t="s">
        <v>6</v>
      </c>
      <c r="G104" s="15" t="s">
        <v>6</v>
      </c>
      <c r="H104" s="7"/>
      <c r="I104" s="40">
        <v>242</v>
      </c>
      <c r="J104" s="40"/>
      <c r="K104" s="40">
        <v>671</v>
      </c>
      <c r="L104" s="40"/>
      <c r="M104" s="38">
        <v>86</v>
      </c>
      <c r="N104" s="32"/>
      <c r="O104" s="32"/>
      <c r="P104" s="32"/>
      <c r="Q104" s="42">
        <f t="shared" si="1"/>
        <v>999</v>
      </c>
    </row>
    <row r="105" spans="1:17" ht="69" customHeight="1" x14ac:dyDescent="0.3">
      <c r="A105" s="10">
        <v>99</v>
      </c>
      <c r="B105" s="7" t="s">
        <v>82</v>
      </c>
      <c r="C105" s="8">
        <v>502201100</v>
      </c>
      <c r="D105" s="20" t="s">
        <v>152</v>
      </c>
      <c r="E105" s="9" t="s">
        <v>245</v>
      </c>
      <c r="F105" s="7" t="s">
        <v>6</v>
      </c>
      <c r="G105" s="15" t="s">
        <v>6</v>
      </c>
      <c r="H105" s="7"/>
      <c r="I105" s="40">
        <v>410</v>
      </c>
      <c r="J105" s="40">
        <v>370</v>
      </c>
      <c r="K105" s="40">
        <v>561</v>
      </c>
      <c r="L105" s="40"/>
      <c r="M105" s="39">
        <v>300</v>
      </c>
      <c r="N105" s="32"/>
      <c r="O105" s="32"/>
      <c r="P105" s="32"/>
      <c r="Q105" s="42">
        <f t="shared" si="1"/>
        <v>1641</v>
      </c>
    </row>
    <row r="106" spans="1:17" ht="71.45" customHeight="1" x14ac:dyDescent="0.3">
      <c r="A106" s="10">
        <v>100</v>
      </c>
      <c r="B106" s="33" t="s">
        <v>4</v>
      </c>
      <c r="C106" s="8">
        <v>502232100</v>
      </c>
      <c r="D106" s="9" t="s">
        <v>66</v>
      </c>
      <c r="E106" s="9" t="s">
        <v>124</v>
      </c>
      <c r="F106" s="7" t="s">
        <v>0</v>
      </c>
      <c r="G106" s="15" t="s">
        <v>93</v>
      </c>
      <c r="H106" s="7"/>
      <c r="I106" s="40">
        <v>138</v>
      </c>
      <c r="J106" s="40"/>
      <c r="K106" s="40"/>
      <c r="L106" s="40"/>
      <c r="M106" s="39">
        <v>24</v>
      </c>
      <c r="N106" s="32"/>
      <c r="O106" s="32"/>
      <c r="P106" s="32"/>
      <c r="Q106" s="42">
        <f t="shared" si="1"/>
        <v>162</v>
      </c>
    </row>
    <row r="107" spans="1:17" ht="93.75" customHeight="1" x14ac:dyDescent="0.3">
      <c r="A107" s="10">
        <v>101</v>
      </c>
      <c r="B107" s="33" t="s">
        <v>4</v>
      </c>
      <c r="C107" s="26">
        <v>502250220</v>
      </c>
      <c r="D107" s="20" t="s">
        <v>201</v>
      </c>
      <c r="E107" s="9" t="s">
        <v>246</v>
      </c>
      <c r="F107" s="7" t="s">
        <v>6</v>
      </c>
      <c r="G107" s="15" t="s">
        <v>107</v>
      </c>
      <c r="H107" s="7"/>
      <c r="I107" s="40">
        <v>238</v>
      </c>
      <c r="J107" s="40"/>
      <c r="K107" s="40">
        <v>374</v>
      </c>
      <c r="L107" s="40"/>
      <c r="M107" s="40">
        <v>84</v>
      </c>
      <c r="N107" s="32"/>
      <c r="O107" s="32"/>
      <c r="P107" s="32"/>
      <c r="Q107" s="42">
        <f t="shared" si="1"/>
        <v>696</v>
      </c>
    </row>
    <row r="108" spans="1:17" ht="66.599999999999994" customHeight="1" x14ac:dyDescent="0.3">
      <c r="A108" s="10">
        <v>102</v>
      </c>
      <c r="B108" s="33" t="s">
        <v>4</v>
      </c>
      <c r="C108" s="8">
        <v>502260600</v>
      </c>
      <c r="D108" s="9" t="s">
        <v>67</v>
      </c>
      <c r="E108" s="9" t="s">
        <v>125</v>
      </c>
      <c r="F108" s="7" t="s">
        <v>0</v>
      </c>
      <c r="G108" s="15" t="s">
        <v>108</v>
      </c>
      <c r="H108" s="7"/>
      <c r="I108" s="40">
        <v>20</v>
      </c>
      <c r="J108" s="40"/>
      <c r="K108" s="40"/>
      <c r="L108" s="40"/>
      <c r="M108" s="40"/>
      <c r="N108" s="32"/>
      <c r="O108" s="32"/>
      <c r="P108" s="32"/>
      <c r="Q108" s="42">
        <f t="shared" si="1"/>
        <v>20</v>
      </c>
    </row>
    <row r="109" spans="1:17" ht="66" customHeight="1" x14ac:dyDescent="0.3">
      <c r="A109" s="10">
        <v>103</v>
      </c>
      <c r="B109" s="33" t="s">
        <v>4</v>
      </c>
      <c r="C109" s="8">
        <v>502260700</v>
      </c>
      <c r="D109" s="9" t="s">
        <v>68</v>
      </c>
      <c r="E109" s="9" t="s">
        <v>126</v>
      </c>
      <c r="F109" s="7" t="s">
        <v>0</v>
      </c>
      <c r="G109" s="15" t="s">
        <v>108</v>
      </c>
      <c r="H109" s="7"/>
      <c r="I109" s="40">
        <v>20</v>
      </c>
      <c r="J109" s="40"/>
      <c r="K109" s="40"/>
      <c r="L109" s="40"/>
      <c r="M109" s="40"/>
      <c r="N109" s="32"/>
      <c r="O109" s="32"/>
      <c r="P109" s="32"/>
      <c r="Q109" s="42">
        <f t="shared" si="1"/>
        <v>20</v>
      </c>
    </row>
    <row r="110" spans="1:17" ht="66.599999999999994" customHeight="1" x14ac:dyDescent="0.3">
      <c r="A110" s="10">
        <v>104</v>
      </c>
      <c r="B110" s="33" t="s">
        <v>4</v>
      </c>
      <c r="C110" s="8">
        <v>502260800</v>
      </c>
      <c r="D110" s="9" t="s">
        <v>69</v>
      </c>
      <c r="E110" s="9" t="s">
        <v>127</v>
      </c>
      <c r="F110" s="7" t="s">
        <v>0</v>
      </c>
      <c r="G110" s="15" t="s">
        <v>108</v>
      </c>
      <c r="H110" s="7"/>
      <c r="I110" s="40">
        <v>20</v>
      </c>
      <c r="J110" s="40"/>
      <c r="K110" s="40"/>
      <c r="L110" s="40"/>
      <c r="M110" s="40"/>
      <c r="N110" s="32"/>
      <c r="O110" s="32"/>
      <c r="P110" s="32"/>
      <c r="Q110" s="42">
        <f t="shared" si="1"/>
        <v>20</v>
      </c>
    </row>
    <row r="111" spans="1:17" ht="51" customHeight="1" x14ac:dyDescent="0.3">
      <c r="A111" s="10">
        <v>105</v>
      </c>
      <c r="B111" s="33" t="s">
        <v>4</v>
      </c>
      <c r="C111" s="8">
        <v>502267055</v>
      </c>
      <c r="D111" s="9" t="s">
        <v>168</v>
      </c>
      <c r="E111" s="9" t="s">
        <v>202</v>
      </c>
      <c r="F111" s="7" t="s">
        <v>6</v>
      </c>
      <c r="G111" s="7" t="s">
        <v>6</v>
      </c>
      <c r="H111" s="7" t="s">
        <v>204</v>
      </c>
      <c r="I111" s="40">
        <v>12800</v>
      </c>
      <c r="J111" s="40"/>
      <c r="K111" s="40"/>
      <c r="L111" s="40"/>
      <c r="M111" s="40"/>
      <c r="N111" s="32"/>
      <c r="O111" s="32"/>
      <c r="P111" s="32"/>
      <c r="Q111" s="42">
        <f t="shared" si="1"/>
        <v>12800</v>
      </c>
    </row>
    <row r="112" spans="1:17" ht="57.75" customHeight="1" x14ac:dyDescent="0.3">
      <c r="A112" s="10">
        <v>106</v>
      </c>
      <c r="B112" s="33" t="s">
        <v>4</v>
      </c>
      <c r="C112" s="8">
        <v>502267060</v>
      </c>
      <c r="D112" s="9" t="s">
        <v>169</v>
      </c>
      <c r="E112" s="9" t="s">
        <v>203</v>
      </c>
      <c r="F112" s="7" t="s">
        <v>6</v>
      </c>
      <c r="G112" s="7" t="s">
        <v>6</v>
      </c>
      <c r="H112" s="7" t="s">
        <v>204</v>
      </c>
      <c r="I112" s="40">
        <v>8</v>
      </c>
      <c r="J112" s="40"/>
      <c r="K112" s="40"/>
      <c r="L112" s="40"/>
      <c r="M112" s="40"/>
      <c r="N112" s="32"/>
      <c r="O112" s="32"/>
      <c r="P112" s="32"/>
      <c r="Q112" s="42">
        <f t="shared" si="1"/>
        <v>8</v>
      </c>
    </row>
    <row r="113" spans="1:17" ht="101.45" customHeight="1" x14ac:dyDescent="0.3">
      <c r="A113" s="10">
        <v>107</v>
      </c>
      <c r="B113" s="33" t="s">
        <v>4</v>
      </c>
      <c r="C113" s="8">
        <v>502280900</v>
      </c>
      <c r="D113" s="9" t="s">
        <v>70</v>
      </c>
      <c r="E113" s="9" t="s">
        <v>128</v>
      </c>
      <c r="F113" s="7" t="s">
        <v>6</v>
      </c>
      <c r="G113" s="15" t="s">
        <v>93</v>
      </c>
      <c r="H113" s="7"/>
      <c r="I113" s="40">
        <v>1844</v>
      </c>
      <c r="J113" s="40"/>
      <c r="K113" s="40"/>
      <c r="L113" s="40"/>
      <c r="M113" s="40"/>
      <c r="N113" s="32"/>
      <c r="O113" s="32"/>
      <c r="P113" s="32"/>
      <c r="Q113" s="42">
        <f t="shared" si="1"/>
        <v>1844</v>
      </c>
    </row>
    <row r="114" spans="1:17" ht="108.75" customHeight="1" x14ac:dyDescent="0.3">
      <c r="A114" s="10">
        <v>108</v>
      </c>
      <c r="B114" s="33" t="s">
        <v>4</v>
      </c>
      <c r="C114" s="8">
        <v>502400500</v>
      </c>
      <c r="D114" s="9" t="s">
        <v>71</v>
      </c>
      <c r="E114" s="9" t="s">
        <v>247</v>
      </c>
      <c r="F114" s="7" t="s">
        <v>6</v>
      </c>
      <c r="G114" s="15" t="s">
        <v>6</v>
      </c>
      <c r="H114" s="7"/>
      <c r="I114" s="40">
        <v>54</v>
      </c>
      <c r="J114" s="40"/>
      <c r="K114" s="40"/>
      <c r="L114" s="40"/>
      <c r="M114" s="38">
        <v>7</v>
      </c>
      <c r="N114" s="32"/>
      <c r="O114" s="32"/>
      <c r="P114" s="32"/>
      <c r="Q114" s="42">
        <f t="shared" si="1"/>
        <v>61</v>
      </c>
    </row>
    <row r="115" spans="1:17" ht="156" customHeight="1" x14ac:dyDescent="0.3">
      <c r="A115" s="10">
        <v>109</v>
      </c>
      <c r="B115" s="33" t="s">
        <v>4</v>
      </c>
      <c r="C115" s="8">
        <v>502400911</v>
      </c>
      <c r="D115" s="9" t="s">
        <v>72</v>
      </c>
      <c r="E115" s="9" t="s">
        <v>248</v>
      </c>
      <c r="F115" s="7" t="s">
        <v>6</v>
      </c>
      <c r="G115" s="15" t="s">
        <v>6</v>
      </c>
      <c r="H115" s="17"/>
      <c r="I115" s="40">
        <v>82</v>
      </c>
      <c r="J115" s="40"/>
      <c r="K115" s="40"/>
      <c r="L115" s="40"/>
      <c r="M115" s="40">
        <v>7</v>
      </c>
      <c r="N115" s="32"/>
      <c r="O115" s="32"/>
      <c r="P115" s="32"/>
      <c r="Q115" s="42">
        <f t="shared" si="1"/>
        <v>89</v>
      </c>
    </row>
    <row r="116" spans="1:17" ht="115.9" customHeight="1" x14ac:dyDescent="0.3">
      <c r="A116" s="10">
        <v>110</v>
      </c>
      <c r="B116" s="33" t="s">
        <v>4</v>
      </c>
      <c r="C116" s="8">
        <v>505060100</v>
      </c>
      <c r="D116" s="9" t="s">
        <v>73</v>
      </c>
      <c r="E116" s="16" t="s">
        <v>298</v>
      </c>
      <c r="F116" s="7" t="s">
        <v>6</v>
      </c>
      <c r="G116" s="15" t="s">
        <v>6</v>
      </c>
      <c r="H116" s="17"/>
      <c r="I116" s="40">
        <v>60</v>
      </c>
      <c r="J116" s="40">
        <v>20</v>
      </c>
      <c r="K116" s="40">
        <v>55</v>
      </c>
      <c r="L116" s="40">
        <v>150</v>
      </c>
      <c r="M116" s="40"/>
      <c r="N116" s="32" t="s">
        <v>308</v>
      </c>
      <c r="O116" s="32"/>
      <c r="P116" s="32"/>
      <c r="Q116" s="42">
        <f t="shared" si="1"/>
        <v>285</v>
      </c>
    </row>
    <row r="117" spans="1:17" ht="117.75" customHeight="1" x14ac:dyDescent="0.3">
      <c r="A117" s="10">
        <v>111</v>
      </c>
      <c r="B117" s="33" t="s">
        <v>4</v>
      </c>
      <c r="C117" s="28">
        <v>509051000</v>
      </c>
      <c r="D117" s="19" t="s">
        <v>162</v>
      </c>
      <c r="E117" s="9" t="s">
        <v>299</v>
      </c>
      <c r="F117" s="7" t="s">
        <v>6</v>
      </c>
      <c r="G117" s="15" t="s">
        <v>6</v>
      </c>
      <c r="H117" s="7"/>
      <c r="I117" s="40">
        <v>40</v>
      </c>
      <c r="J117" s="40"/>
      <c r="K117" s="40"/>
      <c r="L117" s="40"/>
      <c r="M117" s="40"/>
      <c r="N117" s="32" t="s">
        <v>308</v>
      </c>
      <c r="O117" s="32"/>
      <c r="P117" s="32"/>
      <c r="Q117" s="42">
        <f t="shared" si="1"/>
        <v>40</v>
      </c>
    </row>
    <row r="118" spans="1:17" ht="201" x14ac:dyDescent="0.3">
      <c r="A118" s="10">
        <v>112</v>
      </c>
      <c r="B118" s="33" t="s">
        <v>4</v>
      </c>
      <c r="C118" s="8">
        <v>516150100</v>
      </c>
      <c r="D118" s="9" t="s">
        <v>74</v>
      </c>
      <c r="E118" s="9" t="s">
        <v>300</v>
      </c>
      <c r="F118" s="7" t="s">
        <v>6</v>
      </c>
      <c r="G118" s="15" t="s">
        <v>205</v>
      </c>
      <c r="H118" s="7"/>
      <c r="I118" s="40">
        <v>109500</v>
      </c>
      <c r="J118" s="40"/>
      <c r="K118" s="40">
        <v>550</v>
      </c>
      <c r="L118" s="40">
        <v>1750</v>
      </c>
      <c r="M118" s="39">
        <v>25225</v>
      </c>
      <c r="N118" s="32" t="s">
        <v>308</v>
      </c>
      <c r="O118" s="32" t="s">
        <v>308</v>
      </c>
      <c r="P118" s="32"/>
      <c r="Q118" s="42">
        <f t="shared" si="1"/>
        <v>137025</v>
      </c>
    </row>
    <row r="119" spans="1:17" ht="111" customHeight="1" x14ac:dyDescent="0.3">
      <c r="A119" s="10">
        <v>113</v>
      </c>
      <c r="B119" s="7" t="s">
        <v>75</v>
      </c>
      <c r="C119" s="8">
        <v>516155200</v>
      </c>
      <c r="D119" s="9" t="s">
        <v>76</v>
      </c>
      <c r="E119" s="9" t="s">
        <v>301</v>
      </c>
      <c r="F119" s="7" t="s">
        <v>6</v>
      </c>
      <c r="G119" s="15" t="s">
        <v>109</v>
      </c>
      <c r="H119" s="7"/>
      <c r="I119" s="40">
        <v>10212</v>
      </c>
      <c r="J119" s="40"/>
      <c r="K119" s="40"/>
      <c r="L119" s="40"/>
      <c r="M119" s="40"/>
      <c r="N119" s="32" t="s">
        <v>308</v>
      </c>
      <c r="O119" s="32" t="s">
        <v>308</v>
      </c>
      <c r="P119" s="32"/>
      <c r="Q119" s="42">
        <f t="shared" si="1"/>
        <v>10212</v>
      </c>
    </row>
    <row r="120" spans="1:17" ht="133.5" x14ac:dyDescent="0.3">
      <c r="A120" s="10">
        <v>114</v>
      </c>
      <c r="B120" s="7" t="s">
        <v>75</v>
      </c>
      <c r="C120" s="8">
        <v>516155400</v>
      </c>
      <c r="D120" s="9" t="s">
        <v>77</v>
      </c>
      <c r="E120" s="9" t="s">
        <v>302</v>
      </c>
      <c r="F120" s="7" t="s">
        <v>6</v>
      </c>
      <c r="G120" s="15" t="s">
        <v>109</v>
      </c>
      <c r="H120" s="7"/>
      <c r="I120" s="40">
        <v>11802</v>
      </c>
      <c r="J120" s="40"/>
      <c r="K120" s="40"/>
      <c r="L120" s="40"/>
      <c r="M120" s="40"/>
      <c r="N120" s="32" t="s">
        <v>308</v>
      </c>
      <c r="O120" s="32" t="s">
        <v>308</v>
      </c>
      <c r="P120" s="32"/>
      <c r="Q120" s="42">
        <f t="shared" si="1"/>
        <v>11802</v>
      </c>
    </row>
    <row r="121" spans="1:17" ht="133.5" x14ac:dyDescent="0.3">
      <c r="A121" s="10">
        <v>115</v>
      </c>
      <c r="B121" s="7" t="s">
        <v>75</v>
      </c>
      <c r="C121" s="8">
        <v>516155600</v>
      </c>
      <c r="D121" s="9" t="s">
        <v>78</v>
      </c>
      <c r="E121" s="9" t="s">
        <v>303</v>
      </c>
      <c r="F121" s="7" t="s">
        <v>6</v>
      </c>
      <c r="G121" s="15" t="s">
        <v>109</v>
      </c>
      <c r="H121" s="7"/>
      <c r="I121" s="40">
        <v>10202</v>
      </c>
      <c r="J121" s="40"/>
      <c r="K121" s="40"/>
      <c r="L121" s="40"/>
      <c r="M121" s="40"/>
      <c r="N121" s="32" t="s">
        <v>308</v>
      </c>
      <c r="O121" s="32" t="s">
        <v>308</v>
      </c>
      <c r="P121" s="32"/>
      <c r="Q121" s="42">
        <f t="shared" si="1"/>
        <v>10202</v>
      </c>
    </row>
    <row r="122" spans="1:17" ht="174" x14ac:dyDescent="0.3">
      <c r="A122" s="10">
        <v>116</v>
      </c>
      <c r="B122" s="7" t="s">
        <v>75</v>
      </c>
      <c r="C122" s="8">
        <v>516156000</v>
      </c>
      <c r="D122" s="9" t="s">
        <v>79</v>
      </c>
      <c r="E122" s="9" t="s">
        <v>304</v>
      </c>
      <c r="F122" s="7" t="s">
        <v>37</v>
      </c>
      <c r="G122" s="15" t="s">
        <v>110</v>
      </c>
      <c r="H122" s="7"/>
      <c r="I122" s="40">
        <v>580</v>
      </c>
      <c r="J122" s="40"/>
      <c r="K122" s="40"/>
      <c r="L122" s="40"/>
      <c r="M122" s="40"/>
      <c r="N122" s="32" t="s">
        <v>308</v>
      </c>
      <c r="O122" s="32" t="s">
        <v>308</v>
      </c>
      <c r="P122" s="32"/>
      <c r="Q122" s="42">
        <f t="shared" si="1"/>
        <v>580</v>
      </c>
    </row>
  </sheetData>
  <autoFilter ref="A6:Q123">
    <sortState ref="A77:Q98">
      <sortCondition descending="1" ref="D6:D122"/>
    </sortState>
  </autoFilter>
  <mergeCells count="4">
    <mergeCell ref="B1:I1"/>
    <mergeCell ref="B2:I2"/>
    <mergeCell ref="B3:I3"/>
    <mergeCell ref="B4:I4"/>
  </mergeCells>
  <conditionalFormatting sqref="C56:C59">
    <cfRule type="duplicateValues" dxfId="3" priority="4"/>
  </conditionalFormatting>
  <conditionalFormatting sqref="C122">
    <cfRule type="duplicateValues" dxfId="2" priority="3"/>
  </conditionalFormatting>
  <conditionalFormatting sqref="C95">
    <cfRule type="duplicateValues" dxfId="1" priority="5"/>
  </conditionalFormatting>
  <conditionalFormatting sqref="C59">
    <cfRule type="duplicateValues" dxfId="0" priority="1"/>
  </conditionalFormatting>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Materiales y Suministros</vt:lpstr>
      <vt:lpstr>'Materiales y Suministros'!Títulos_a_imprimir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ESMERALDA RODRIGUEZ RODRIGUEZ</cp:lastModifiedBy>
  <cp:lastPrinted>2024-03-19T20:34:08Z</cp:lastPrinted>
  <dcterms:created xsi:type="dcterms:W3CDTF">2017-02-22T16:07:32Z</dcterms:created>
  <dcterms:modified xsi:type="dcterms:W3CDTF">2024-05-23T14:59:36Z</dcterms:modified>
</cp:coreProperties>
</file>