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485" windowHeight="6450" activeTab="0"/>
  </bookViews>
  <sheets>
    <sheet name="ANEXO 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<sst xmlns="http://schemas.openxmlformats.org/spreadsheetml/2006/main" count="21" uniqueCount="21">
  <si>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ANEXO 2</t>
  </si>
  <si>
    <t>DESCRIPCION</t>
  </si>
  <si>
    <t>DIRECCION ADMINISTRATIVA</t>
  </si>
  <si>
    <t>PROMEDIO DE KILOS MENSUAL POR TIPO DE RESIDUO PELIGROSO</t>
  </si>
  <si>
    <t>PROMEDIO DE  KILO DE RESIDUOS PELIGROSOS PARA LA VIGENCIA DEL CONTRATO</t>
  </si>
  <si>
    <t>VALOR POR KILO DE RESIDUO INCLUIDO EL IVA</t>
  </si>
  <si>
    <t>ESTUDIO DE MERCADO  PARA CONTRATAR EL TRATAMIENTO INTEGRAL DE LOS RESIDUOS PELIGROSOS</t>
  </si>
  <si>
    <t>COTIZACION</t>
  </si>
  <si>
    <t>VALOR TOTAL DE KILO POR CADA TIPO DE RESIDUO MARZO 1 AL 31 DE DICIEMBRE 2017</t>
  </si>
  <si>
    <t>DESACTIVACIÓN DE RESIDUOS BIOSANITARIOS</t>
  </si>
  <si>
    <t>INCINERACION RES. ANATOMOPATOLOGICO</t>
  </si>
  <si>
    <t>INCINERACIÓN RES. CORTOPUNZANTES</t>
  </si>
  <si>
    <t>INCINERACIÓN MEDS Y PRODS FARMACOLOGICOS</t>
  </si>
  <si>
    <t>BIO-REMEDIACIÓN LODOS DE REVELADOR Y FIJ</t>
  </si>
  <si>
    <t>TRANSP. LUMINA AMVA SIN IVA</t>
  </si>
  <si>
    <t>BIO-REMEDIACIÓN LODOS ACIDOS/BASES</t>
  </si>
  <si>
    <t>INCINERACION DE RESIDUOS QUIMICOS</t>
  </si>
  <si>
    <t>ESTABILIZACIÓN DE RESIDUOS PELIGROSOS</t>
  </si>
  <si>
    <t>INCINERACIÓN MAT INSTIT Y PROTEC MARCA</t>
  </si>
  <si>
    <t>INCINERACION RESIDUOS DE LABORATORIO</t>
  </si>
  <si>
    <t>TOTAL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</si>
</sst>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000"/>
    <numFmt numFmtId="186" formatCode="0.00000"/>
    <numFmt numFmtId="187" formatCode="0.0"/>
    <numFmt numFmtId="188" formatCode="&quot;$ 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1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4" fontId="0" fillId="0" borderId="0" xfId="51" applyFont="1" applyAlignment="1">
      <alignment/>
    </xf>
    <xf numFmtId="188" fontId="42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PageLayoutView="0" workbookViewId="0" topLeftCell="A4">
      <selection activeCell="I17" sqref="I17"/>
    </sheetView>
  </sheetViews>
  <sheetFormatPr defaultColWidth="11.421875" defaultRowHeight="15"/>
  <cols>
    <col min="1" max="1" width="45.421875" style="0" bestFit="1" customWidth="1"/>
    <col min="2" max="2" width="25.57421875" style="0" customWidth="1"/>
    <col min="3" max="3" width="23.57421875" style="0" customWidth="1"/>
    <col min="4" max="4" width="19.57421875" style="0" customWidth="1"/>
    <col min="5" max="5" width="20.28125" style="0" customWidth="1"/>
    <col min="7" max="7" width="16.7109375" style="0" bestFit="1" customWidth="1"/>
  </cols>
  <sheetData>
    <row r="2" spans="1:4" ht="15">
      <c r="A2" s="10" t="s">
        <v>2</v>
      </c>
      <c r="B2" s="10"/>
      <c r="C2" s="10"/>
      <c r="D2" s="10"/>
    </row>
    <row r="3" spans="1:4" ht="15">
      <c r="A3" s="11" t="s">
        <v>6</v>
      </c>
      <c r="B3" s="11"/>
      <c r="C3" s="11"/>
      <c r="D3" s="11"/>
    </row>
    <row r="4" spans="1:4" ht="15">
      <c r="A4" s="12" t="s">
        <v>7</v>
      </c>
      <c r="B4" s="12"/>
      <c r="C4" s="12"/>
      <c r="D4" s="12"/>
    </row>
    <row r="5" spans="1:4" ht="15">
      <c r="A5" s="13" t="s">
        <v>0</v>
      </c>
      <c r="B5" s="13"/>
      <c r="C5" s="13"/>
      <c r="D5" s="13"/>
    </row>
    <row r="6" spans="1:5" ht="62.25" customHeight="1">
      <c r="A6" s="8" t="s">
        <v>1</v>
      </c>
      <c r="B6" s="9" t="s">
        <v>3</v>
      </c>
      <c r="C6" s="9" t="s">
        <v>4</v>
      </c>
      <c r="D6" s="2" t="s">
        <v>5</v>
      </c>
      <c r="E6" s="2" t="s">
        <v>8</v>
      </c>
    </row>
    <row r="7" spans="1:7" ht="27.75" customHeight="1">
      <c r="A7" s="1" t="s">
        <v>9</v>
      </c>
      <c r="B7" s="14">
        <v>121540.00000000013</v>
      </c>
      <c r="C7" s="15">
        <f>B7/10</f>
        <v>12154.000000000013</v>
      </c>
      <c r="D7" s="6"/>
      <c r="E7" s="1"/>
      <c r="G7" s="5"/>
    </row>
    <row r="8" spans="1:7" ht="32.25" customHeight="1">
      <c r="A8" s="1" t="s">
        <v>10</v>
      </c>
      <c r="B8" s="14">
        <v>11504.100000000017</v>
      </c>
      <c r="C8" s="15">
        <f aca="true" t="shared" si="0" ref="C8:C17">B8/10</f>
        <v>1150.4100000000017</v>
      </c>
      <c r="D8" s="6"/>
      <c r="E8" s="1"/>
      <c r="G8" s="5"/>
    </row>
    <row r="9" spans="1:7" ht="34.5" customHeight="1">
      <c r="A9" s="1" t="s">
        <v>11</v>
      </c>
      <c r="B9" s="14">
        <v>6021.619999999997</v>
      </c>
      <c r="C9" s="15">
        <f t="shared" si="0"/>
        <v>602.1619999999997</v>
      </c>
      <c r="D9" s="6"/>
      <c r="E9" s="1"/>
      <c r="G9" s="5"/>
    </row>
    <row r="10" spans="1:7" ht="39" customHeight="1">
      <c r="A10" s="1" t="s">
        <v>12</v>
      </c>
      <c r="B10" s="14">
        <v>5672.700000000006</v>
      </c>
      <c r="C10" s="15">
        <f t="shared" si="0"/>
        <v>567.2700000000007</v>
      </c>
      <c r="D10" s="6"/>
      <c r="E10" s="1"/>
      <c r="G10" s="5"/>
    </row>
    <row r="11" spans="1:7" ht="27.75" customHeight="1">
      <c r="A11" s="1" t="s">
        <v>13</v>
      </c>
      <c r="B11" s="14">
        <v>1035.2</v>
      </c>
      <c r="C11" s="15">
        <f t="shared" si="0"/>
        <v>103.52000000000001</v>
      </c>
      <c r="D11" s="6"/>
      <c r="E11" s="1"/>
      <c r="G11" s="5"/>
    </row>
    <row r="12" spans="1:7" ht="27.75" customHeight="1">
      <c r="A12" s="1" t="s">
        <v>14</v>
      </c>
      <c r="B12" s="14">
        <v>132.3</v>
      </c>
      <c r="C12" s="15">
        <f t="shared" si="0"/>
        <v>13.23</v>
      </c>
      <c r="D12" s="6"/>
      <c r="E12" s="1"/>
      <c r="G12" s="5"/>
    </row>
    <row r="13" spans="1:7" ht="27.75" customHeight="1">
      <c r="A13" s="1" t="s">
        <v>15</v>
      </c>
      <c r="B13" s="14">
        <v>95.5</v>
      </c>
      <c r="C13" s="15">
        <f t="shared" si="0"/>
        <v>9.55</v>
      </c>
      <c r="D13" s="6"/>
      <c r="E13" s="1"/>
      <c r="G13" s="5"/>
    </row>
    <row r="14" spans="1:7" ht="27.75" customHeight="1">
      <c r="A14" s="1" t="s">
        <v>16</v>
      </c>
      <c r="B14" s="14">
        <v>40.1</v>
      </c>
      <c r="C14" s="15">
        <f t="shared" si="0"/>
        <v>4.01</v>
      </c>
      <c r="D14" s="6"/>
      <c r="E14" s="1"/>
      <c r="G14" s="5"/>
    </row>
    <row r="15" spans="1:7" ht="27.75" customHeight="1">
      <c r="A15" s="1" t="s">
        <v>17</v>
      </c>
      <c r="B15" s="14">
        <v>26</v>
      </c>
      <c r="C15" s="15">
        <f t="shared" si="0"/>
        <v>2.6</v>
      </c>
      <c r="D15" s="6"/>
      <c r="E15" s="1"/>
      <c r="G15" s="5"/>
    </row>
    <row r="16" spans="1:7" ht="40.5" customHeight="1">
      <c r="A16" s="1" t="s">
        <v>18</v>
      </c>
      <c r="B16" s="14">
        <v>6</v>
      </c>
      <c r="C16" s="15">
        <f t="shared" si="0"/>
        <v>0.6</v>
      </c>
      <c r="D16" s="7"/>
      <c r="E16" s="1"/>
      <c r="G16" s="5"/>
    </row>
    <row r="17" spans="1:7" ht="40.5" customHeight="1">
      <c r="A17" s="1" t="s">
        <v>19</v>
      </c>
      <c r="B17" s="14">
        <v>0.1</v>
      </c>
      <c r="C17" s="15">
        <f t="shared" si="0"/>
        <v>0.01</v>
      </c>
      <c r="D17" s="7"/>
      <c r="E17" s="1"/>
      <c r="G17" s="5"/>
    </row>
    <row r="18" spans="1:7" ht="40.5" customHeight="1">
      <c r="A18" s="16" t="s">
        <v>20</v>
      </c>
      <c r="B18" s="17"/>
      <c r="C18" s="17"/>
      <c r="D18" s="18"/>
      <c r="E18" s="1"/>
      <c r="G18" s="5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3"/>
      <c r="B26" s="3"/>
    </row>
    <row r="27" spans="1:2" ht="15">
      <c r="A27" s="3"/>
      <c r="B27" s="3"/>
    </row>
    <row r="28" spans="1:2" ht="15">
      <c r="A28" s="4"/>
      <c r="B28" s="4"/>
    </row>
  </sheetData>
  <sheetProtection/>
  <mergeCells count="5">
    <mergeCell ref="A2:D2"/>
    <mergeCell ref="A3:D3"/>
    <mergeCell ref="A4:D4"/>
    <mergeCell ref="A5:D5"/>
    <mergeCell ref="A18:D18"/>
  </mergeCells>
  <printOptions/>
  <pageMargins left="0.7086614173228347" right="0.7086614173228347" top="0.4330708661417323" bottom="0.7480314960629921" header="0.15748031496062992" footer="0.35433070866141736"/>
  <pageSetup horizontalDpi="600" verticalDpi="600" orientation="landscape" scale="80" r:id="rId1"/>
  <headerFooter>
    <oddHeader>&amp;C&amp;"-,Negrita"&amp;14ANEXO 2
PROPUESTA ECONOMICA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Mejia</dc:creator>
  <cp:keywords/>
  <dc:description/>
  <cp:lastModifiedBy>metrosaluddosi</cp:lastModifiedBy>
  <cp:lastPrinted>2012-03-15T18:28:43Z</cp:lastPrinted>
  <dcterms:created xsi:type="dcterms:W3CDTF">2009-09-27T09:27:54Z</dcterms:created>
  <dcterms:modified xsi:type="dcterms:W3CDTF">2017-02-10T14:32:43Z</dcterms:modified>
  <cp:category/>
  <cp:version/>
  <cp:contentType/>
  <cp:contentStatus/>
</cp:coreProperties>
</file>