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<sst xmlns="http://schemas.openxmlformats.org/spreadsheetml/2006/main" count="36" uniqueCount="36">
  <si>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EMPRESA SOCIAL DEL ESTADO METROSALUD</t>
  </si>
  <si>
    <t>DIRECCION ADMINISTRATIVA</t>
  </si>
  <si>
    <t>CONTRATACION, ALMACENAMIENTO Y DISTRIBUCION</t>
  </si>
  <si>
    <t>ANEXO 3 PLANTILLA DE COTIZACION COMERCIAL Y RESUMEN DE LA PROPUESTA EQUIPOS BIOMEDICOS</t>
  </si>
  <si>
    <t>ITEM</t>
  </si>
  <si>
    <t>EQUIPO SOLICITADO POR ESE METROSALUD</t>
  </si>
  <si>
    <t>MARCA</t>
  </si>
  <si>
    <t>MODELO</t>
  </si>
  <si>
    <t>PAIS DE ORIGEN</t>
  </si>
  <si>
    <t>CLASIFICACION DEL RIESGO DEL DISPOSITIVO MEDICO</t>
  </si>
  <si>
    <t>REGISTRO SANITARIO NUMERO</t>
  </si>
  <si>
    <t>FECHA DE VIGENCIA DEL REGISTRO SANITARIO ( DÍA /MES/AÑO)</t>
  </si>
  <si>
    <t>CANTIDAD  SOLICITADA Y COTIZADA</t>
  </si>
  <si>
    <t>VALOR UNITARIO</t>
  </si>
  <si>
    <t>IVA %</t>
  </si>
  <si>
    <t>VALOR UNITARIO + IVA</t>
  </si>
  <si>
    <t>NUMERO DE MANTENIMIENTOS OFRECIDOS DENTRO DE LA GARANTIA</t>
  </si>
  <si>
    <t>VALOR TOTAL  PROPUESTA</t>
  </si>
  <si>
    <t>Nombre representante legal</t>
  </si>
  <si>
    <t>firma Representante Legal</t>
  </si>
  <si>
    <t>cc</t>
  </si>
  <si>
    <t>VIDA UTIL DEL EQUIPO ( en meses)</t>
  </si>
  <si>
    <t>COSTO TOTAL DE LA OFERTA INCLUIDO IVA</t>
  </si>
  <si>
    <t>Ecotone</t>
  </si>
  <si>
    <t>Electrobisturi</t>
  </si>
  <si>
    <t>Lampara Cuello de Cisne</t>
  </si>
  <si>
    <t>Succionador de Pared con Reservatorio</t>
  </si>
  <si>
    <t>Desfibrilador</t>
  </si>
  <si>
    <t>Electrocardiografo</t>
  </si>
  <si>
    <t>Lampara Fototerapia</t>
  </si>
  <si>
    <t>Monitor de Signos Vitales</t>
  </si>
  <si>
    <t>Ecografo</t>
  </si>
  <si>
    <t>Mesa para equipo de toma de Ekg.</t>
  </si>
  <si>
    <t>COSTO TOTAL DE LOS ACCESORIOS Y CONSUMIBLES en un año ( informativo)</t>
  </si>
  <si>
    <t>GARANTIA OFRECIDA EN MESES ( minimo 24 meses)</t>
  </si>
  <si>
    <t>Equipo de RX ( unidad hospitalaria doce de octubre)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</si>
</sst>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 ;\-#,##0.00\ "/>
    <numFmt numFmtId="173" formatCode="0_);\(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4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72" fontId="4" fillId="34" borderId="10" xfId="47" applyNumberFormat="1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/>
    </xf>
    <xf numFmtId="17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4" fontId="10" fillId="35" borderId="10" xfId="0" applyNumberFormat="1" applyFont="1" applyFill="1" applyBorder="1" applyAlignment="1" applyProtection="1">
      <alignment vertical="center" wrapText="1"/>
      <protection/>
    </xf>
    <xf numFmtId="4" fontId="8" fillId="35" borderId="10" xfId="0" applyNumberFormat="1" applyFont="1" applyFill="1" applyBorder="1" applyAlignment="1" applyProtection="1">
      <alignment vertical="center" wrapText="1"/>
      <protection/>
    </xf>
    <xf numFmtId="4" fontId="10" fillId="34" borderId="10" xfId="0" applyNumberFormat="1" applyFont="1" applyFill="1" applyBorder="1" applyAlignment="1" applyProtection="1">
      <alignment vertical="center" wrapText="1"/>
      <protection/>
    </xf>
    <xf numFmtId="4" fontId="8" fillId="34" borderId="10" xfId="0" applyNumberFormat="1" applyFont="1" applyFill="1" applyBorder="1" applyAlignment="1" applyProtection="1">
      <alignment vertical="center" wrapText="1"/>
      <protection/>
    </xf>
    <xf numFmtId="4" fontId="45" fillId="7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5.00390625" style="0" customWidth="1"/>
    <col min="2" max="2" width="19.140625" style="0" customWidth="1"/>
    <col min="3" max="3" width="11.8515625" style="0" customWidth="1"/>
    <col min="4" max="5" width="13.00390625" style="0" customWidth="1"/>
    <col min="6" max="6" width="8.140625" style="0" customWidth="1"/>
    <col min="7" max="8" width="13.28125" style="0" customWidth="1"/>
    <col min="9" max="9" width="6.57421875" style="0" customWidth="1"/>
    <col min="10" max="10" width="13.57421875" style="0" customWidth="1"/>
    <col min="11" max="11" width="6.421875" style="0" customWidth="1"/>
    <col min="12" max="12" width="13.140625" style="0" customWidth="1"/>
    <col min="13" max="13" width="14.57421875" style="0" customWidth="1"/>
    <col min="14" max="14" width="13.57421875" style="0" customWidth="1"/>
    <col min="15" max="15" width="10.28125" style="0" customWidth="1"/>
    <col min="16" max="16" width="15.421875" style="0" customWidth="1"/>
  </cols>
  <sheetData>
    <row r="1" spans="1:20" s="3" customFormat="1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"/>
      <c r="Q1" s="2"/>
      <c r="R1" s="2"/>
      <c r="S1" s="2"/>
      <c r="T1" s="2"/>
    </row>
    <row r="2" spans="1:20" s="3" customFormat="1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  <c r="R2" s="2"/>
      <c r="S2" s="2"/>
      <c r="T2" s="2"/>
    </row>
    <row r="3" spans="1:20" s="3" customFormat="1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  <c r="R3" s="2"/>
      <c r="S3" s="2"/>
      <c r="T3" s="2"/>
    </row>
    <row r="4" spans="1:20" s="3" customFormat="1" ht="12.7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  <c r="R4" s="2"/>
      <c r="S4" s="2"/>
      <c r="T4" s="2"/>
    </row>
    <row r="5" spans="1:20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spans="1:20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spans="1:20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</row>
    <row r="9" spans="1:17" s="7" customFormat="1" ht="105.75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29" t="s">
        <v>9</v>
      </c>
      <c r="G9" s="4" t="s">
        <v>10</v>
      </c>
      <c r="H9" s="4" t="s">
        <v>11</v>
      </c>
      <c r="I9" s="21" t="s">
        <v>12</v>
      </c>
      <c r="J9" s="14" t="s">
        <v>13</v>
      </c>
      <c r="K9" s="14" t="s">
        <v>14</v>
      </c>
      <c r="L9" s="14" t="s">
        <v>15</v>
      </c>
      <c r="M9" s="15" t="s">
        <v>22</v>
      </c>
      <c r="N9" s="20" t="s">
        <v>33</v>
      </c>
      <c r="O9" s="5" t="s">
        <v>34</v>
      </c>
      <c r="P9" s="6" t="s">
        <v>16</v>
      </c>
      <c r="Q9" s="6" t="s">
        <v>21</v>
      </c>
    </row>
    <row r="10" spans="1:17" ht="15.75">
      <c r="A10" s="32">
        <v>1</v>
      </c>
      <c r="B10" s="32" t="s">
        <v>23</v>
      </c>
      <c r="C10" s="11"/>
      <c r="D10" s="11"/>
      <c r="E10" s="11"/>
      <c r="F10" s="8"/>
      <c r="G10" s="28"/>
      <c r="H10" s="9"/>
      <c r="I10" s="27">
        <v>51</v>
      </c>
      <c r="J10" s="16"/>
      <c r="K10" s="17">
        <v>0.19</v>
      </c>
      <c r="L10" s="18">
        <f>(J10*K10)+J10</f>
        <v>0</v>
      </c>
      <c r="M10" s="24">
        <f>I10*L10</f>
        <v>0</v>
      </c>
      <c r="N10" s="22"/>
      <c r="O10" s="19"/>
      <c r="P10" s="19"/>
      <c r="Q10" s="30"/>
    </row>
    <row r="11" spans="1:17" ht="15.75">
      <c r="A11" s="32">
        <v>2</v>
      </c>
      <c r="B11" s="32" t="s">
        <v>24</v>
      </c>
      <c r="C11" s="11"/>
      <c r="D11" s="11"/>
      <c r="E11" s="11"/>
      <c r="F11" s="8"/>
      <c r="G11" s="28"/>
      <c r="H11" s="9"/>
      <c r="I11" s="27">
        <v>2</v>
      </c>
      <c r="J11" s="16"/>
      <c r="K11" s="17">
        <v>0.19</v>
      </c>
      <c r="L11" s="18">
        <f>(J11*K11)+J11</f>
        <v>0</v>
      </c>
      <c r="M11" s="25">
        <f>I11*L11</f>
        <v>0</v>
      </c>
      <c r="N11" s="23"/>
      <c r="O11" s="19"/>
      <c r="P11" s="19"/>
      <c r="Q11" s="30"/>
    </row>
    <row r="12" spans="1:17" ht="25.5">
      <c r="A12" s="32">
        <v>3</v>
      </c>
      <c r="B12" s="32" t="s">
        <v>25</v>
      </c>
      <c r="C12" s="11"/>
      <c r="D12" s="11"/>
      <c r="E12" s="11"/>
      <c r="F12" s="8"/>
      <c r="G12" s="28"/>
      <c r="H12" s="9"/>
      <c r="I12" s="27">
        <v>48</v>
      </c>
      <c r="J12" s="16"/>
      <c r="K12" s="17">
        <v>0.19</v>
      </c>
      <c r="L12" s="18">
        <f>(J12*K12)+J12</f>
        <v>0</v>
      </c>
      <c r="M12" s="25">
        <f>I12*L12</f>
        <v>0</v>
      </c>
      <c r="N12" s="23"/>
      <c r="O12" s="19"/>
      <c r="P12" s="19"/>
      <c r="Q12" s="30"/>
    </row>
    <row r="13" spans="1:17" ht="38.25">
      <c r="A13" s="32">
        <v>4</v>
      </c>
      <c r="B13" s="32" t="s">
        <v>26</v>
      </c>
      <c r="C13" s="11"/>
      <c r="D13" s="11"/>
      <c r="E13" s="11"/>
      <c r="F13" s="8"/>
      <c r="G13" s="28"/>
      <c r="H13" s="9"/>
      <c r="I13" s="27">
        <v>18</v>
      </c>
      <c r="J13" s="16"/>
      <c r="K13" s="17">
        <v>0.19</v>
      </c>
      <c r="L13" s="18">
        <f>(J13*K13)+J13</f>
        <v>0</v>
      </c>
      <c r="M13" s="25">
        <f>I13*L13</f>
        <v>0</v>
      </c>
      <c r="N13" s="23"/>
      <c r="O13" s="19"/>
      <c r="P13" s="19"/>
      <c r="Q13" s="30"/>
    </row>
    <row r="14" spans="1:17" ht="15.75">
      <c r="A14" s="32">
        <v>5</v>
      </c>
      <c r="B14" s="32" t="s">
        <v>27</v>
      </c>
      <c r="C14" s="11"/>
      <c r="D14" s="11"/>
      <c r="E14" s="11"/>
      <c r="F14" s="8"/>
      <c r="G14" s="28"/>
      <c r="H14" s="9"/>
      <c r="I14" s="27">
        <v>8</v>
      </c>
      <c r="J14" s="16"/>
      <c r="K14" s="17">
        <v>0.19</v>
      </c>
      <c r="L14" s="18">
        <f aca="true" t="shared" si="0" ref="L14:L20">(J14*K14)+J14</f>
        <v>0</v>
      </c>
      <c r="M14" s="25">
        <f aca="true" t="shared" si="1" ref="M14:M20">I14*L14</f>
        <v>0</v>
      </c>
      <c r="N14" s="23"/>
      <c r="O14" s="19"/>
      <c r="P14" s="19"/>
      <c r="Q14" s="30"/>
    </row>
    <row r="15" spans="1:17" ht="15.75">
      <c r="A15" s="32">
        <v>6</v>
      </c>
      <c r="B15" s="32" t="s">
        <v>28</v>
      </c>
      <c r="C15" s="11"/>
      <c r="D15" s="11"/>
      <c r="E15" s="11"/>
      <c r="F15" s="8"/>
      <c r="G15" s="28"/>
      <c r="H15" s="9"/>
      <c r="I15" s="27">
        <v>19</v>
      </c>
      <c r="J15" s="16"/>
      <c r="K15" s="17">
        <v>0.19</v>
      </c>
      <c r="L15" s="18">
        <f t="shared" si="0"/>
        <v>0</v>
      </c>
      <c r="M15" s="25">
        <f t="shared" si="1"/>
        <v>0</v>
      </c>
      <c r="N15" s="23"/>
      <c r="O15" s="19"/>
      <c r="P15" s="19"/>
      <c r="Q15" s="30"/>
    </row>
    <row r="16" spans="1:17" ht="25.5">
      <c r="A16" s="32">
        <v>7</v>
      </c>
      <c r="B16" s="32" t="s">
        <v>29</v>
      </c>
      <c r="C16" s="11"/>
      <c r="D16" s="11"/>
      <c r="E16" s="11"/>
      <c r="F16" s="8"/>
      <c r="G16" s="28"/>
      <c r="H16" s="9"/>
      <c r="I16" s="27">
        <v>1</v>
      </c>
      <c r="J16" s="16"/>
      <c r="K16" s="17">
        <v>0.19</v>
      </c>
      <c r="L16" s="18">
        <f t="shared" si="0"/>
        <v>0</v>
      </c>
      <c r="M16" s="25">
        <f t="shared" si="1"/>
        <v>0</v>
      </c>
      <c r="N16" s="23"/>
      <c r="O16" s="19"/>
      <c r="P16" s="19"/>
      <c r="Q16" s="30"/>
    </row>
    <row r="17" spans="1:17" ht="25.5">
      <c r="A17" s="32">
        <v>8</v>
      </c>
      <c r="B17" s="32" t="s">
        <v>30</v>
      </c>
      <c r="C17" s="11"/>
      <c r="D17" s="11"/>
      <c r="E17" s="11"/>
      <c r="F17" s="8"/>
      <c r="G17" s="28"/>
      <c r="H17" s="9"/>
      <c r="I17" s="27">
        <v>21</v>
      </c>
      <c r="J17" s="16"/>
      <c r="K17" s="17">
        <v>0.19</v>
      </c>
      <c r="L17" s="18">
        <f t="shared" si="0"/>
        <v>0</v>
      </c>
      <c r="M17" s="25">
        <f t="shared" si="1"/>
        <v>0</v>
      </c>
      <c r="N17" s="23"/>
      <c r="O17" s="19"/>
      <c r="P17" s="19"/>
      <c r="Q17" s="30"/>
    </row>
    <row r="18" spans="1:17" ht="15.75">
      <c r="A18" s="32">
        <v>9</v>
      </c>
      <c r="B18" s="32" t="s">
        <v>31</v>
      </c>
      <c r="C18" s="11"/>
      <c r="D18" s="11"/>
      <c r="E18" s="11"/>
      <c r="F18" s="8"/>
      <c r="G18" s="28"/>
      <c r="H18" s="9"/>
      <c r="I18" s="27">
        <v>1</v>
      </c>
      <c r="J18" s="16"/>
      <c r="K18" s="17">
        <v>0.19</v>
      </c>
      <c r="L18" s="18">
        <f t="shared" si="0"/>
        <v>0</v>
      </c>
      <c r="M18" s="25">
        <f t="shared" si="1"/>
        <v>0</v>
      </c>
      <c r="N18" s="23"/>
      <c r="O18" s="19"/>
      <c r="P18" s="19"/>
      <c r="Q18" s="30"/>
    </row>
    <row r="19" spans="1:17" ht="25.5">
      <c r="A19" s="32">
        <v>10</v>
      </c>
      <c r="B19" s="32" t="s">
        <v>32</v>
      </c>
      <c r="C19" s="11"/>
      <c r="D19" s="11"/>
      <c r="E19" s="11"/>
      <c r="F19" s="8"/>
      <c r="G19" s="28"/>
      <c r="H19" s="9"/>
      <c r="I19" s="27">
        <v>19</v>
      </c>
      <c r="J19" s="16"/>
      <c r="K19" s="17">
        <v>0.19</v>
      </c>
      <c r="L19" s="18">
        <f t="shared" si="0"/>
        <v>0</v>
      </c>
      <c r="M19" s="25">
        <f t="shared" si="1"/>
        <v>0</v>
      </c>
      <c r="N19" s="23"/>
      <c r="O19" s="19"/>
      <c r="P19" s="19"/>
      <c r="Q19" s="30"/>
    </row>
    <row r="20" spans="1:17" ht="38.25">
      <c r="A20" s="32">
        <v>11</v>
      </c>
      <c r="B20" s="32" t="s">
        <v>35</v>
      </c>
      <c r="C20" s="11"/>
      <c r="D20" s="11"/>
      <c r="E20" s="11"/>
      <c r="F20" s="8"/>
      <c r="G20" s="28"/>
      <c r="H20" s="9"/>
      <c r="I20" s="27">
        <v>1</v>
      </c>
      <c r="J20" s="16"/>
      <c r="K20" s="17">
        <v>0.19</v>
      </c>
      <c r="L20" s="18">
        <f t="shared" si="0"/>
        <v>0</v>
      </c>
      <c r="M20" s="25">
        <f t="shared" si="1"/>
        <v>0</v>
      </c>
      <c r="N20" s="23"/>
      <c r="O20" s="19"/>
      <c r="P20" s="19"/>
      <c r="Q20" s="30"/>
    </row>
    <row r="21" spans="1:16" ht="24">
      <c r="A21" s="31"/>
      <c r="B21" s="12" t="s">
        <v>17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6">
        <f>SUM(M10:M20)</f>
        <v>0</v>
      </c>
      <c r="N21" s="10"/>
      <c r="O21" s="11"/>
      <c r="P21" s="11"/>
    </row>
    <row r="25" ht="15">
      <c r="B25" s="13"/>
    </row>
    <row r="26" spans="2:9" ht="15">
      <c r="B26" s="13" t="s">
        <v>18</v>
      </c>
      <c r="I26" s="13" t="s">
        <v>19</v>
      </c>
    </row>
    <row r="27" ht="15">
      <c r="B27" s="13" t="s">
        <v>20</v>
      </c>
    </row>
  </sheetData>
  <sheetProtection/>
  <mergeCells count="4">
    <mergeCell ref="A1:O1"/>
    <mergeCell ref="A2:O2"/>
    <mergeCell ref="A3:O3"/>
    <mergeCell ref="A4:O4"/>
  </mergeCells>
  <printOptions/>
  <pageMargins left="1.220472440944882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2017-07-24T19:49:32Z</cp:lastPrinted>
  <dcterms:created xsi:type="dcterms:W3CDTF">2013-06-17T20:03:36Z</dcterms:created>
  <dcterms:modified xsi:type="dcterms:W3CDTF">2017-07-24T19:50:08Z</dcterms:modified>
  <cp:category/>
  <cp:version/>
  <cp:contentType/>
  <cp:contentStatus/>
</cp:coreProperties>
</file>