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350" yWindow="-15" windowWidth="8895" windowHeight="12090" tabRatio="601"/>
  </bookViews>
  <sheets>
    <sheet name="Consolidado" sheetId="15" r:id="rId1"/>
  </sheets>
  <definedNames>
    <definedName name="_xlnm._FilterDatabase" localSheetId="0" hidden="1">Consolidado!$A$5:$L$419</definedName>
    <definedName name="Z_B7017601_3725_4410_8EA8_A6AB5B235B91_.wvu.FilterData" localSheetId="0" hidden="1">Consolidado!$A$5:$L$259</definedName>
  </definedNames>
  <calcPr calcId="125725"/>
  <customWorkbookViews>
    <customWorkbookView name="hvieira - Vista personalizada" guid="{B7017601-3725-4410-8EA8-A6AB5B235B91}" mergeInterval="0" personalView="1" maximized="1" xWindow="1" yWindow="1" windowWidth="1280" windowHeight="803" activeSheetId="15" showComments="commIndAndComment"/>
  </customWorkbookViews>
</workbook>
</file>

<file path=xl/calcChain.xml><?xml version="1.0" encoding="utf-8"?>
<calcChain xmlns="http://schemas.openxmlformats.org/spreadsheetml/2006/main">
  <c r="K419" i="15"/>
</calcChain>
</file>

<file path=xl/comments1.xml><?xml version="1.0" encoding="utf-8"?>
<comments xmlns="http://schemas.openxmlformats.org/spreadsheetml/2006/main">
  <authors>
    <author>user</author>
    <author>Administrador</author>
  </authors>
  <commentList>
    <comment ref="D228" authorId="0">
      <text>
        <r>
          <rPr>
            <b/>
            <sz val="9"/>
            <color indexed="81"/>
            <rFont val="Tahoma"/>
            <family val="2"/>
          </rPr>
          <t>user:</t>
        </r>
        <r>
          <rPr>
            <sz val="9"/>
            <color indexed="81"/>
            <rFont val="Tahoma"/>
            <family val="2"/>
          </rPr>
          <t xml:space="preserve">
discriminar actividades con cumplimiento y responsables.</t>
        </r>
      </text>
    </comment>
    <comment ref="D288" authorId="1">
      <text>
        <r>
          <rPr>
            <b/>
            <sz val="8"/>
            <color indexed="81"/>
            <rFont val="Tahoma"/>
            <family val="2"/>
          </rPr>
          <t>Administrador:</t>
        </r>
        <r>
          <rPr>
            <sz val="8"/>
            <color indexed="81"/>
            <rFont val="Tahoma"/>
            <family val="2"/>
          </rPr>
          <t xml:space="preserve">
Articular las estrategias de ajuste de planta de cargos con los lineamientos definidos por la comision del concejo de medellin = Responsable Junta Directiva</t>
        </r>
      </text>
    </comment>
    <comment ref="D289" authorId="1">
      <text>
        <r>
          <rPr>
            <b/>
            <sz val="8"/>
            <color indexed="81"/>
            <rFont val="Tahoma"/>
            <family val="2"/>
          </rPr>
          <t>Administrador:</t>
        </r>
        <r>
          <rPr>
            <sz val="8"/>
            <color indexed="81"/>
            <rFont val="Tahoma"/>
            <family val="2"/>
          </rPr>
          <t xml:space="preserve">
Ajustar la planta de cargos acorde con los lineamientos acordados con la Comision del concejo de medellin = Junta Directiva</t>
        </r>
      </text>
    </comment>
  </commentList>
</comments>
</file>

<file path=xl/sharedStrings.xml><?xml version="1.0" encoding="utf-8"?>
<sst xmlns="http://schemas.openxmlformats.org/spreadsheetml/2006/main" count="2116" uniqueCount="976">
  <si>
    <t>Nº</t>
  </si>
  <si>
    <t>NOMBRE DE LA AUDITORÍA</t>
  </si>
  <si>
    <t>FECHA DE LA AUDITORÍA
(MM/AA)</t>
  </si>
  <si>
    <t>ACCIÓN DE MEJORAMIENTO/CORRECTIVA</t>
  </si>
  <si>
    <t>DESCRIPCIÓN DE LA META</t>
  </si>
  <si>
    <t>UNIDAD DE MEDIDA DE LA META</t>
  </si>
  <si>
    <t>PLAZO
(SEMANAS)</t>
  </si>
  <si>
    <t>RESPONSABLE</t>
  </si>
  <si>
    <t>NIVEL DE CUMPLIMIENTO
%</t>
  </si>
  <si>
    <t>OBSERVACIONES</t>
  </si>
  <si>
    <t>DEPENDENCIA</t>
  </si>
  <si>
    <t>FUNCIONARIO</t>
  </si>
  <si>
    <t>DIRECTOR ADMINISTRATIVO</t>
  </si>
  <si>
    <t>CODIGO:1 DESCRIPCION: REVISAR Y AJUSTAR EL PROCEDIMIENTO DE CONTROL DEL INVENTARIO DE BIENES MUEBLES</t>
  </si>
  <si>
    <t>PROCEDIMIENTO DE CONTROL DEL INVENTARIO DE BIENES MUEBLES REVISADO Y AJUSTADO</t>
  </si>
  <si>
    <t>CODIGO:2 DESCRIPCION: REVISAR Y AJUSTAR EL PROCEDIMIENTO DE CONTROL DEL INVENTARIO DE BIENES MUEBLES</t>
  </si>
  <si>
    <t>PROFESIONAL UNIVERSITARIO - CORDINADOR ADMINISTRATIVO - 309131</t>
  </si>
  <si>
    <t>SUBGERENTE FINANCIERO</t>
  </si>
  <si>
    <t>CODIGO:4 DESCRIPCION: LEGALIZAR CUENTAS DE ACTIVOS DE PERSONAL EN OTRAS SEDES</t>
  </si>
  <si>
    <t>CUENTAS DE ACTIVOS DE PERSONAL DE OTRAS SEDES LEGALIZADOS</t>
  </si>
  <si>
    <t>AUXILIAR ADMINISTRATIVO - DIRECCION ADMINISTRATIVA - 303100</t>
  </si>
  <si>
    <t>CODIGO:5 DESCRIPCION: LEGALIZAR CUENTAS DE ACTIVOS DE PERSONAL EN OTRAS SEDES</t>
  </si>
  <si>
    <t>CODIGO:1 DESCRIPCION: TRASLADAR OPORTUNAMENTE BIENES EN ALMACEN NO REQUERIDOS Y CREAR BODEGA DE ACTIVOS EN ALMACEN.</t>
  </si>
  <si>
    <t>BODEGA CREADA. ACTIVOS TRASLADADOS</t>
  </si>
  <si>
    <t>PROFESIONAL UNIVERSITARIO - INFORMATICA, PROFESIONAL UNIVERSITARIO ASEGURAMIENTO, AUXILIAR ADMINISTRATIVO - MANTENIMIENTO HOSPITALARIO, PROFESIONAL UNIVERSITARIO COORDINADOR ADMINISTRATIVO</t>
  </si>
  <si>
    <t>CODIGO:1 DESCRIPCION: IMPLEMENTAR INSTRUCTIVO PARA CONTROL DE INVENTARIOS EN EL CIERRE DE SEDES</t>
  </si>
  <si>
    <t>INSTRUCTIVO DE CONTROL DE INVENTARIO EN EL CIERRE DE SEDES IMPLEMENTADO</t>
  </si>
  <si>
    <t>PROFESIONAL UNIVERSITARIO - ASEGURAMIENTO - SUBGERENTE FINANCIERO</t>
  </si>
  <si>
    <t>CODIGO:1 DESCRIPCION: LEGALIZAR FALTANTES DETECTADOS EN INVENTARIO UPSS MANRIQUE</t>
  </si>
  <si>
    <t>INVENTARIOS  DE FALTANTES DE LA UPSS DE MANRIQUE  LEGALIZADOS</t>
  </si>
  <si>
    <t>CODIGO:1 DESCRIPCION: REALIZAR INVENTARIOS FISICO Y MARCACION DE BIENES MUEBLES DE LA VIGENCIA 2010</t>
  </si>
  <si>
    <t>INVENTARIOS FISICOS  REALIZADOS</t>
  </si>
  <si>
    <t>PROFESIONAL UNIVERSITARIO - ASEGURAMIENTO - PROFESIONAL UNIVERSITARIO INFORMATICA, PROFESIONAL UNIVERSITARIO COORDINADOR ADMINISTRATIVO</t>
  </si>
  <si>
    <t xml:space="preserve"> 21/01/2010 </t>
  </si>
  <si>
    <t>CODIGO:1 DESCRIPCION: FORTALECER EL PROCEDIMIENTO DE AVERIGUACIÓN PREVIA POR HURTO, PERDIDA O DAÑO DE BIENES</t>
  </si>
  <si>
    <t>PROCEDIMIENTO DE AVERIGUACIÓN PREVIA POR HURTO, PÉRDIDA O DAÑO DE BIENES ACTUALIZADO</t>
  </si>
  <si>
    <t>PROFESIONAL UNIVERSITARIO - ASEGURAMIENTO - 212101</t>
  </si>
  <si>
    <t>CODIGO:1 DESCRIPCION: REALIZAR AVALUO DE BIENES QUE LO REQUIEREN</t>
  </si>
  <si>
    <t>AVALUAO DE BIENES REALIZADO</t>
  </si>
  <si>
    <t>PROFESIONAL UNIVERSITARIO - ASEGURAMIENTO - PROFESIONAL UNIVERSITARIO CONTABLE</t>
  </si>
  <si>
    <t>CODIGO:1 DESCRIPCION: 1. REVISAR E IMPLEMENTAR EL PROCEDIMIENTO DE CONTRATACION Y EL MANUAL DE INTERVENTORIA EN LA ADQUISICION DE BIENES, OBRAS Y SERVICIOS REQUERIDOS POR LA EMPRESA.</t>
  </si>
  <si>
    <t>PROCEDIMIENTO DE CONTRATACIÓN REVISADO Y AJUSTADO. MANUAL DE INTERVENTORIA IMPLEMENTADO</t>
  </si>
  <si>
    <t>DIRECTOR ADMINISTRATIVO, JEFE OFICINA ASESORA JURIDICA</t>
  </si>
  <si>
    <t xml:space="preserve">CODIGO:1 DESCRIPCION: MODIFICAR Y APLICAR LA RESOLUCION DE CAJAS MENORES </t>
  </si>
  <si>
    <t>RESOLUCIÓN PARA USO DE CAJA MENOR ADOPTADA Y APLICADA</t>
  </si>
  <si>
    <t>PROFESIONAL ESPECIALIZADO - CONTABLE , DIRECTOR ADMINISTRATIVO</t>
  </si>
  <si>
    <t>CODIGO:1 DESCRIPCION: 1. GARANTIZAR LA ADECUACION DE LAS ACTIVIDADES INHERENTES AL PROCEDIMIENTO DE ADQUISICION DE BIENES Y SERVICIOS A LAS DISPOSICIONES INTERNAS QUE RIGEN LA MATERIA.</t>
  </si>
  <si>
    <t>PROCEDIMIENTO DE ADQUISICIÓN DE BIENES Y SERVICIOS ACTUALIZADO</t>
  </si>
  <si>
    <t>JEFE OFICINA ASESORA JURIDICA, DIRECTOR ADMINISTRATIVO, PROFESIONAL UNIVERSITARIO CONTRATACION INSUMOS GENERALES</t>
  </si>
  <si>
    <t>FUENTE: 011735. "AGEI REGULAR VIGENCIA 2008."</t>
  </si>
  <si>
    <t xml:space="preserve">CODIGO:1 DESCRIPCION: 1. 1.ASIGNAR AUDITORES POR UPSS, GENERAR LOS DATOS REQUERIDOS PARA LOS INDICADORES DE CALIDAD E IMPLEMENTAR LA POLITICA DE SEGURIDAD DEL PACIENTE. </t>
  </si>
  <si>
    <t>ASIGNACIÓN AUDITOR POR PROCESOS. 
DATOS GENERADOS PARA LOS INDICADORES DE CALIDAD. 
POLITICA DE SEGURIDAD DEL PACIENTE IMPLEMENTADA</t>
  </si>
  <si>
    <t xml:space="preserve">
100%
</t>
  </si>
  <si>
    <t>AUDITORIA Y CALIDAD</t>
  </si>
  <si>
    <t>DIRECTOR DE AUDITORIA Y CALIDAD, PROFESIONAL UNIVERSITARIO INFORMATICA</t>
  </si>
  <si>
    <t>FUENTE: R9125.  "EVALUACIÓN DE LOS CONVENIOS REALIZADOS ENTRE LA ESE METROSALUD Y LA SECRETARIA DE SALUD DE MEDELLÍN."</t>
  </si>
  <si>
    <t>CODIGO:1 DESCRIPCION: DISEÑAR CRONOGRAMA QUE DA CUENTA DE LA EJECUCIÓN DE LOS CONTRATOS Y DE LAS FECHAS DE FINALIZACIÓN DE LOS MISMOS CON EL FIN DE TENER UN ADECUADO CONTROL DE LAS ACTIVIDADES A DESARROLLAR</t>
  </si>
  <si>
    <t>CRONOGRAMA ELABORADO</t>
  </si>
  <si>
    <t>DIRECCION DE PROMOCIÓN Y PREVENCIÓN</t>
  </si>
  <si>
    <t>DIRECTOR DE PROMOCION Y PREVENCION</t>
  </si>
  <si>
    <t>CODIGO:1 DESCRIPCION: DETERMINAR CON PRECISIÓN LAS ACTIVIDADES A DESARROLLAR EN LAS ADICIONES A LOS CONVENIOS A REALIZAR SEGÚN LAS ESPECIFICACIONES TÉCNICAS Y EL OBJETO DE CADA CONTRATO</t>
  </si>
  <si>
    <t>ACTIVIDADES A DESARROLLAR EN LAS ADICIONES CONTRACTUALES DEFINIDAS</t>
  </si>
  <si>
    <t xml:space="preserve">CODIGO:1 DESCRIPCION: ESTABLECER COSTOS UNITARIOS EN TODAS LAS ACTIVIDADES PACTADAS EN LOS CONVENIOS </t>
  </si>
  <si>
    <t>ACTIVIDADES COSTEADAS</t>
  </si>
  <si>
    <t>CODIGO:2 DESCRIPCION: REALIZAR SEGUIMIENTO AL CUMPLIMIENTO DE LOS REQUISITOS EXIGIDOS PARA LA ELABORACIÓN DE FACTURAS</t>
  </si>
  <si>
    <t>SEGUIMIENTOS REALIZADOS A LOS REQUISITOS DE LAS FACTURAS</t>
  </si>
  <si>
    <t>CODIGO:1 DESCRIPCION: DESARROLLAR UN MONITOREO PERMANENTE AL REPORTE DE ACTIVIDADES DE LOS CONVENIOS DE CONFORMIDAD CON LAS OBLIGACIONES ADQUIRIDAS CON LOS CONTRATANTES.</t>
  </si>
  <si>
    <t>REPORTES DE SEGUIMIENTOS A CONVENIOS REVISADOS</t>
  </si>
  <si>
    <t xml:space="preserve">CODIGO:1 DESCRIPCION: CONTAR CON ESTUDIOS DE COSTOS ACTUALIZADOS QUE PERMITAN UNA CONTRATACIÓN DE LAS ACTIVIDADES DE LOS CONVENIOS DE CONFORMIDAD CON LOS PRECIOS DEL MERCADO. </t>
  </si>
  <si>
    <t>DIRECTOR DE PROMOCION Y PREVENCION, PROFESIONAL UNIVERSITARIO COSTOS</t>
  </si>
  <si>
    <t>CODIGO:1 DESCRIPCION: UNIFICAR CRITERIOS CON EL INTERVENTOR PARA LA ELABORACIÓN ADECUADA DE INFORMES</t>
  </si>
  <si>
    <t>CRITERIOS DE INTERVENTORIA DEFINIDOS</t>
  </si>
  <si>
    <t>DIRECTOR DE PROMOCION Y PREVENCION, ENFERMERO ESPECIALISTA PROMOCIÓN Y PREVENCIÓN</t>
  </si>
  <si>
    <t xml:space="preserve">CODIGO:1 DESCRIPCION: DEFINIR E IMPLEMENTAR UN PROCESO DE INTERVENTORIA ADECUADO </t>
  </si>
  <si>
    <t>PROCEDIMIENTO DE INTERVENTORÍA DISEÑADO E IMPLEMENTADO</t>
  </si>
  <si>
    <t>ENFERMERO (A) ESPECIALISTA - DIRECCION DE PROMOCION Y PREVENCION - 311256, DIRECTOR ADMINISTRATIVO</t>
  </si>
  <si>
    <t>CODIGO:1 DESCRIPCION: PROGRAMAR LAS ACTIVIDADES A DESARROLLAR SEGÚN LO PACTADO EN EL CONVENIO POR MEDIO DE LOS CRONOGRAMAS PREVIAMENTE ESTABLECIDOS Y VERIFICAR SU CUMPLIMIENTO</t>
  </si>
  <si>
    <t>DIRECTOR DE PROMOCIÓN Y PREVENCIÓN</t>
  </si>
  <si>
    <t>CODIGO:1 DESCRIPCION: MEJORAR EL PROCESO DE RECEPCIÓN DE DOCUMENTOS POR LA TAQUILLA DE ARCHIVO</t>
  </si>
  <si>
    <t>PROCEDIMIENTO DE RECEPCIÓN DE DOCUMENTOS POR LA TAQUILLA MEJORADO</t>
  </si>
  <si>
    <t>CODIGO:1 DESCRIPCION: DESARROLLAR UN PROCESO DE NEGOCIACIÓN CON LA SECRETARIA DE SALUD DE MEDELLIN QUE VIABILICE LA CONTRATACIÓN CONTÍNUA DE LAS ACTIVIDADES DE SSR</t>
  </si>
  <si>
    <t>ACTIVIDADES DE SSR CONTRATADAS</t>
  </si>
  <si>
    <t>DIRECTOR PROMOCIÓN Y PREVENCIÓN</t>
  </si>
  <si>
    <t>FUENTE: 000219. "AUDITORIA ESPECIAL A LA CONTRATACIÓN PARA EL SUMINISTRO DE PERSONAL ATREVES DE EMPRESAS DE SERVICIOS TEMPORALES (CONTRATOS C-87 Y C-29 DE 2009)</t>
  </si>
  <si>
    <t>CODIGO:1 DESCRIPCION: 1. ESTANDARIZAR EL PROCESO DE ADMINISTRACIÓN DE PERSONAL</t>
  </si>
  <si>
    <t>PROCEDIMIENTO DE ADMINISTRACIÓN DE PERSONAL ESTANDARIZADO</t>
  </si>
  <si>
    <t>DIRECTOR DE TALENTO HUMANO</t>
  </si>
  <si>
    <t>CODIGO:1 DESCRIPCION: REALIZAR DISEÑO, AJUSTE Y MEJORA DE LOS INSTRUMENTOS NECESARIOS PARA LA FORMULACIÓN DE LOS PLANES DE MEJORAMIENTO</t>
  </si>
  <si>
    <t>INSTRUMENTO DE PLANES DE MEJORAMIENTO AJUSTADO E IMPLEMENTADO</t>
  </si>
  <si>
    <t>GERENCIA GENERAL</t>
  </si>
  <si>
    <t>JEFE OFICINA ASESORA DE PLANEACION, JEFE OFICINA DE EVALUACION Y CONTROL, PROFESIONAL UNIVERSITARIO - INFORMATICA , PROFESIONAL ESPECIALIZADO - PLANES Y PROYECTOS - 318249</t>
  </si>
  <si>
    <t>CODIGO:2 DESCRIPCION: REALIZAR UNA ESTRATEGIA DE SENSIBILIZACIÓN PARA QUE LOS LIDERES DE PROCESOS GESTIONEN LOS PLANES DE MEJORAMIENTO SUSCRITOS A SU PROCESO</t>
  </si>
  <si>
    <t>ESTRATEGIA DE SENSIBILIZACIÓN IMPLEMENTADA</t>
  </si>
  <si>
    <t>JEFE OFICINA ASESORA DE PLANEACION, COMUNICADOR, JEFE OFICINA EVALUACIÓN Y CONTROL</t>
  </si>
  <si>
    <t>OFICINA ASESORA PLANEACIÓN</t>
  </si>
  <si>
    <t>JEFE OFICINA ASESORA DE PLANEACION</t>
  </si>
  <si>
    <t>CODIGO:1 DESCRIPCION: 1. REVISAR Y AJUSTAR LA ESTRUCTURA ORGÁNICA DE LA ESE METROSALUD, INCLUYENDO LOS ESTUDIOS TÉCNICOS RELATIVOS A: LA PLATAFORMA ESTRATÉGICA, LA ESTRUCTURA DE PROCESOS, LA ESTRUCTURA ADTIVA Y LA PLANTA DE CARGOS</t>
  </si>
  <si>
    <t>ESTRUCTURA ORGANICA REVISADA Y AJUSTADA</t>
  </si>
  <si>
    <t>FUENTE: 8839. "AGEI SUBPROCESO AUDITORIA REGULAR 2009"</t>
  </si>
  <si>
    <t xml:space="preserve"> 04/10/2010 </t>
  </si>
  <si>
    <t>CODIGO:1 DESCRIPCION: 1. Revisar y ajustar plan de acción vigencia 2010</t>
  </si>
  <si>
    <t>PLAN DE ACCIÓN 2010 REVISADO Y AJUSTADO</t>
  </si>
  <si>
    <t>CODIGO:2 DESCRIPCION: 2. Unificar los criterios en la formulación de planes institucionales</t>
  </si>
  <si>
    <t>CRITERIOS UNIFICADOS EN LA FORMULACIÓN DE LOS PLANES</t>
  </si>
  <si>
    <t>CODIGO:3 DESCRIPCION: 3. Realizar monitoreo y evaluación periódica al plan de acción de las unidades administrativas de la ESE Metrosalud</t>
  </si>
  <si>
    <t>EVALUACIÓN PLAN DE ACCIÓN REALIZADO</t>
  </si>
  <si>
    <t>JEFE OFICINA ASESORA DE PLANEACION, JEFE OFICINA EVALUACION Y CONTROL</t>
  </si>
  <si>
    <t>CODIGO:1 DESCRIPCION: 1.Desarrollar mesas de trabajo con Secretaría de Salud y Secretaría Privada</t>
  </si>
  <si>
    <t>MESAS DE TRABAJO IMPLEMENTADAS</t>
  </si>
  <si>
    <t>CODIGO:1 DESCRIPCION: 1. DESARROLLAR UNA METODOLOGÍA DE PROGRAMACIÓN DE ACTIVIDADES ASISTENCIALES ACORDE CON: DOCUMENTO DE ESTÁNDARES ASISTENCIALES Y EL RECURSO HUMANO DISPONIBLE (OFERTA INSTITUCIONAL).</t>
  </si>
  <si>
    <t>METODOLOGIA DE PROGRAMACIÓN DE ACTIVIDADES ASISTENCIALES IMPLEMENTADA</t>
  </si>
  <si>
    <t>JEFE OFICINA PLANEACIÓN</t>
  </si>
  <si>
    <t>CODIGO:1 DESCRIPCION: 1. EN EL PLAN DE DESARROLLO HUMANA, INNOVADORA Y SOSTENIBLE EN LA LINEA 5, SE TIENE DEFINIDO EL PROYECTO IMPLEMENTACION DEL SISTEMA DE GESTIÓN PARA EL MAÑANA, EL CUAL SE INCLUYÓ EN EL PLAN DE ACCIÓN 2009.</t>
  </si>
  <si>
    <t>PROYECTO IMPLEMENTADO</t>
  </si>
  <si>
    <t>CODIGO:1 DESCRIPCION: REALIZAR EL CONTROL A LOS REQUISITOS LEGALES DEL CONTRATO</t>
  </si>
  <si>
    <t xml:space="preserve"> CONTROL DE REQUISITOS LEGALES DE LOS CONTRATOS REALIZADO</t>
  </si>
  <si>
    <t>OFICINA ASESORA JURIDICA</t>
  </si>
  <si>
    <t>PROFESIONAL UNIVERSITARIO - ABOGADO - OFICINA ASESORA JURIDICA - 316140</t>
  </si>
  <si>
    <t>CODIGO:1 DESCRIPCION: REALIZAR LAS GESTIONES NECESARIAS PARA LA RECUPERACION DE LOS RECURSOS ENTREGADOS EN EL ANTICIPO</t>
  </si>
  <si>
    <t>RECURSOS RECUPERADOS</t>
  </si>
  <si>
    <t>JEFE OFICINA ASESORA JURIDICA, PROFESIONAL UNIVERSITARIO FACTURACION, PROFESIONAL UNIVERSITARIO TESORERIA</t>
  </si>
  <si>
    <t>CODIGO:1 DESCRIPCION: REVELAR EN EL ESTADO FINANCIERO BASICO (EAFES) LAS TRANSFERENCIAS COMO INGRESOS NO OPERACIONALES</t>
  </si>
  <si>
    <t>TRANSFERENCIAS COMO INGRESOS NO OPERACIONALES REVELADAS EN EL ESTADO FINANCIERO</t>
  </si>
  <si>
    <t>CONTABILIDAD</t>
  </si>
  <si>
    <t>PROFESIONAL ESPECIALIZADO - CONTABLE - 214100</t>
  </si>
  <si>
    <t xml:space="preserve">CODIGO:1 DESCRIPCION: SALDO EN AVANCE DE CONINSA LEGALIZADO. </t>
  </si>
  <si>
    <t>AVANCE DE CONINSA LEGALIZADO</t>
  </si>
  <si>
    <t>PROFESIONAL ESPECIALIZADO - CONTABLE - 214101</t>
  </si>
  <si>
    <t xml:space="preserve"> 05/11/2010 </t>
  </si>
  <si>
    <t>CODIGO:1 DESCRIPCION: REALIZAR LA GESTION ANTE LAS EMPRESAS PUBLICAS DE MEDELLIN PARA REALIZAR EL ESTUDIO DE VERTIMIENTO DE LAS AGUAS RESIDUALES.</t>
  </si>
  <si>
    <t>ESTUDIO DE VERTIMENTO DE AGUAS RESIDUALES REALIZADO</t>
  </si>
  <si>
    <t>SALUD OCUPACIONAL</t>
  </si>
  <si>
    <t>CODIGO:2 DESCRIPCION: CONTINUAR CON EL DESARROLLO DEL PROGRAMA DE SALUD OCUPACIONAL PARA EL AÑO 2010, DONDE LA GESTIÓN DE RESIDUOS HOSPITALARIOS ESTÁ CONTENIDO DENTRO DEL SISTEMA DE VIGILANCIA EN RIESGO BIOLÓGICO</t>
  </si>
  <si>
    <t>GESTIÓN DE RESIDUOS HOSPITALARIOS VIGILADOS Y CONTROLADOS</t>
  </si>
  <si>
    <t>PROFESIONAL ESPECIALIZADO SALUD OCUPACIONAL</t>
  </si>
  <si>
    <t>CODIGO:1 DESCRIPCION: 1.ELABORAR Y EJECUTAR UN PROGRAMA PARA LA DEPURACIÓN Y RECUPERACIÓN DE CARTERA</t>
  </si>
  <si>
    <t>PROCEDIMIENTO DE DEPURACIÓN Y RECUPERACIÓN DE CARTERA ELABORADO Y REVISADO</t>
  </si>
  <si>
    <t>TESORERIA</t>
  </si>
  <si>
    <t>PROFESIONAL ESPECIALIZADO TESORERIA</t>
  </si>
  <si>
    <t>CODIGO:1 DESCRIPCION: VERIFICAR LOS SOPORTES DE CADA PAGO Y REALIZAR SEGUIMIENTO</t>
  </si>
  <si>
    <t>SOPORTES DE CADA PAGO VERIFICADOS</t>
  </si>
  <si>
    <t>AUXILIAR ADMINISTRATIVO - DIRECCION DE GESTION ECONOMICA - TECNICO OPERATIVO CAJA, PROFESIONAL ESPECIALIZADO TESORERIA</t>
  </si>
  <si>
    <t>CODIGO:1 DESCRIPCION: Aplicar el control requerido para verificar que se cumpla la exencion del impuesto en la liquidacion de la factura, para los casos en los que aplique segun la normatividad.</t>
  </si>
  <si>
    <t>EXCENCIÓN DEL IMPUESTO EN LA LIQUIDACIÓN DE LA FACTURA CONTROLADO</t>
  </si>
  <si>
    <t>AUXILIAR ADMINISTRATIVO - DIRECCION DE GESTION ECONOMICA - PROFESIONAL ESPECIALIZADO TESORERIA</t>
  </si>
  <si>
    <t>CODIGO:1 DESCRIPCION: IMPLEMENTAR MECANISMOS DE CONTROL Y SEGUIMIENTO A LOS AVANCES Y ANTICIPOS ENTREGADOS POR LA ENTIDAD.</t>
  </si>
  <si>
    <t>AVANCES Y ANTICIPOS ENTREGADOS CONTROLADOS</t>
  </si>
  <si>
    <t>PROFESIONAL ESPECIALIZADO - TESORERIA - SUBGERENTE FINANCIERO</t>
  </si>
  <si>
    <t>CODIGO:1 DESCRIPCION: IMPLEMENTAR MECANISMOS DE CONTROL Y SEGUIMIENTO A LAS FECHAS DE ELABORACION DE LOS CERTIFICADOS DE RECIBIDO A SATISFACCION QUE ENTREGA EL INTERVENTOR, COMPARADO CON LA FECHA DE RECIBO DEL BIEN O SERVICIO.</t>
  </si>
  <si>
    <t>RECIBIDOS A SATISFACCIÓN DEL INTERVENTOR CUMPLIENDO REQUISITOS</t>
  </si>
  <si>
    <t>PROFESIONAL ESPECIALIZADO - TESORERIA - 214105</t>
  </si>
  <si>
    <t>CODIGO:1 DESCRIPCION: DEPURAR, GESTIONAR Y CONTROLAR LA CARTERA TIPO USUARIO</t>
  </si>
  <si>
    <t>CARTERA TIPO USUARIO CONTROLADA Y GESTIONADA</t>
  </si>
  <si>
    <t>PROFESIONAL UNIVERSITARIO - INFORMATICA - PROFESIONAL UNIVERSITARIO FACTURACIÓN</t>
  </si>
  <si>
    <t>CODIGO:1 DESCRIPCION: DEFINIR Y APLICAR CRITERIOS DE DISTRIBUCION DEL INGRESO</t>
  </si>
  <si>
    <t>CRITERIOS DE DISTRIBUCIÓN DEL INGRESO DEFINIDOS Y APLICADOS</t>
  </si>
  <si>
    <t>COSTOS</t>
  </si>
  <si>
    <t>TECNICO ADMINISTRATIVO - 303127</t>
  </si>
  <si>
    <t>CODIGO:2 DESCRIPCION: DEFINIR Y APLICAR CRITERIOS DE DISTRIBUCION DE LA MANO DE OBRA</t>
  </si>
  <si>
    <t>CRITERIOS DE DISTRIBUCIÓN DE LA MANO DE OBRA DEFINIDOS Y APLICADOS</t>
  </si>
  <si>
    <t>PROFESIONAL ESPECIALIZADO - CONTABLE - PROFESIONAL UNIVERSITARIO COSTOS</t>
  </si>
  <si>
    <t>CODIGO:3 DESCRIPCION: DEFINIR Y APLICAR CRITERIOS DE DISTRIBUCION DE LOS MATERIALES</t>
  </si>
  <si>
    <t>CRITERIOS DE DISTRIBUCIÓN DE LOS MATERIALES DEFINIDOS Y APLICADOS</t>
  </si>
  <si>
    <t>TECNICO OPERATIVO - SISTEMATIZACION, PROFESIONAL UNIVERSITARIO COSTOS, PROFESIONAL UNIVERSITARIO INFORMATICA</t>
  </si>
  <si>
    <t>CODIGO:1 DESCRIPCION: LEGALIZAR EL 50% DE LA ORDEN DE SERVICIO, LIQUIDAR EL 50% DE LA ORDEN DE SERVICIO, CANCELAR EL 50% DE LA ORDEN DE SERVICIO 150 DE NOVIEMBRE 14 DE 2008</t>
  </si>
  <si>
    <t>ORDEN DE SERVICIO LIQUIDADA Y CANCELADA</t>
  </si>
  <si>
    <t>PROFESIONAL UNIVERSITARIO - COSTOS - 310222</t>
  </si>
  <si>
    <t>CODIGO:1 DESCRIPCION: PONER EN FUNCIONAMIENTO EL SOFTWARE DE COSTOS DE ACUERDO AL MODELO DE COSTOS IMPLEMENTADO POR EL HOSPITAL UNIVERSITARIO SAN VICENTE DE PAUL</t>
  </si>
  <si>
    <t>SOFTWARE DE COSTOS IMPLEMENTADO</t>
  </si>
  <si>
    <t>PROFESIONAL UNIVERSITARIO - INFORMATICA - 318291</t>
  </si>
  <si>
    <t>FUENTE: 00414. "AUDITORIA ESPECIAL A LOS SISTEMAS DE INFORMACIÓN DE LA ESE METROSALUD."</t>
  </si>
  <si>
    <t>CODIGO:1 DESCRIPCION: 1. ESTABLECER EL ESQUEMA ORGANIZACIONAL REQUERIDO PARA LA GERENCIA DE LA INFORMACION DEL SISTEMA DE INFORMACION</t>
  </si>
  <si>
    <t>DIRECCIÓN DE INFORMACIÓN ESTRUCTURADA Y EN FUNCIONAMIENTO</t>
  </si>
  <si>
    <t>PROFESIONAL UNIVERSITARIO - INFORMATICA - DIRECTOR TALENTO HUMANO, JUNTA DIRECTIVA</t>
  </si>
  <si>
    <t>CODIGO:1 DESCRIPCION: REALIZAR UN PLAN ESTRATEGICO DE SISTEMAS DE INFORMACION QUE DE LOS LINEAMIENTOS Y POLITICAS PARA GERENCIAR LA INFORMACION DE FORMA SEGURA, EFECTIVA Y CONFIABLE</t>
  </si>
  <si>
    <t>PLAN ESTRATÉGICO DE SISTEMAS DE INFORMACIÓN DISEÑADO</t>
  </si>
  <si>
    <t>CODIGO:1 DESCRIPCION: Definir y validar el tablero de indicadores de la ESE Metrosalud</t>
  </si>
  <si>
    <t>CODIGO:2 DESCRIPCION: Esquematizar los indicadores con los datos obtenidos desde el SAFIX</t>
  </si>
  <si>
    <t>SUBGERENCIA FINANCIERA</t>
  </si>
  <si>
    <t>CODIGO:1 DESCRIPCION: ADICIONAR AL CALCULO ACTUALRIAL LAS PENSIONES QUE CORRESPONDEN A ENTIDADES CONCURRENTES</t>
  </si>
  <si>
    <t>PENSIONES QUE CORRESPONDEN A ENTIDADES CONCURRENTES ADICIONADAS AL CALCULO ACTUARIAL</t>
  </si>
  <si>
    <t>SUBGERENTE FINANCIERO, PROFESIONAL ESPECIALIZADO CONTABLE</t>
  </si>
  <si>
    <t>CODIGO:1 DESCRIPCION: DESAGREGAR APROPIACIÓN PRESUPUESTAL POR REGIMEN DE CESANTÍAS ANTERIORES Y ANUALIZADO</t>
  </si>
  <si>
    <t>APROPIACIÓN PRESUPUESTAL POR REGIMEN DE CESANTIAS ANTERIORES DESAGREGADO</t>
  </si>
  <si>
    <t>CODIGO:1 DESCRIPCION: REVISAR Y AJUSTAR LAS METAS DE LA LÍNEA IV DEL PLAN DE ACCIÓN</t>
  </si>
  <si>
    <t>METAS DE LA LINEA REVISADAS Y AJUSTADAS</t>
  </si>
  <si>
    <t>SUBGERENTE FINANCIERO, GERENTE GENERAL</t>
  </si>
  <si>
    <t xml:space="preserve">CODIGO:1 DESCRIPCION: IMPLEMENTAR MECANISMOS QUE LE PERMITAN A LA ESE METROSALUD MEJORAR SU SITUACIÓN FINANCIERA Y CONTROLAR LOS COSTOS Y GASTOS </t>
  </si>
  <si>
    <t>MECANISMOS DE CONTROL DE LOS COSTOS Y GASTOS IMPLEMENTADOS</t>
  </si>
  <si>
    <t>DIRECTOR ADMINISTRATIVO, JUNTA DIRECTIVA, SUBGERENTE RED DE SERVICIOS</t>
  </si>
  <si>
    <t>CODIGO:1 DESCRIPCION: ASOCIAR A CADA UNO DE LOS PROYECTOS DE LA ENTIDAD, EL VALOR Y LOS RUBROS PRESUPUESTALES QUE SERÁN EJECUTADOS EN LA VIGENCIA</t>
  </si>
  <si>
    <t>PROYECTOS ASOCIADOS A RUBROS PRESUPUESTALES</t>
  </si>
  <si>
    <t>JEFE OFICINA ASESORA DE PLANEACION, PROFESIONAL UNIVERSITARIO PRESUPUESTO</t>
  </si>
  <si>
    <t xml:space="preserve"> 06/11/2009 </t>
  </si>
  <si>
    <t>CODIGO:1 DESCRIPCION: CREAR, DEFINIR Y OPERATIVIZAR LOS RUBROS DE GESTION AMBIENTAL. GASTOS GENERALES (ADMINISTRACION Y OPERACION)</t>
  </si>
  <si>
    <t>RUBRO DE GESTIÓN AMBIENTAL CREADO E IMPLEMENTADO</t>
  </si>
  <si>
    <t>PROFESIONAL UNIVERSITARIO - PRESUPUESTOS - DIRECTOR ADMINISTRATIVO</t>
  </si>
  <si>
    <t>CODIGO:1 DESCRIPCION: IMPLEMENTAR MECANISMOS DE CONTROL Y SEGUIMIENTO, QUE PERMITAN MONITOREAR Y MANTENER UN EQUILIBRIO ENTRE EL INGRESO POR VENTA DE SERVICIOS Y EL GASTO MÉDICO, SIN AFECTAR LA PRESTACIÓN DEL SERVICIO</t>
  </si>
  <si>
    <t>MECANISMOS DE CONTROL Y MONITOREO DEL INGRESO DE VENTA Y EL GASTO MÉDICO IMPLEMENTADO</t>
  </si>
  <si>
    <t>CODIGO:1 DESCRIPCION: DISEÑAR EL MECANISMO PARA REALIZAR LA GESTIÓN PARA EL CUMPLIMIENTO DE LOS REQUISITOS DE HABILITACIÓN</t>
  </si>
  <si>
    <t>CUMPLIMIENTO DE REQUISITOS DE HABILITACIÓN</t>
  </si>
  <si>
    <t>SUBGERENCIA RED DE SERVICIOS</t>
  </si>
  <si>
    <t>DIRECTOR DE HOSPITAL, SUBGERENTE DE RED</t>
  </si>
  <si>
    <t>CODIGO:2 DESCRIPCION: CENTRALIZAR LA TOMA DE DECISIONES REFERENTE A LA APERTURA Y CIERRE DE SERVICIOS</t>
  </si>
  <si>
    <t>DECISIONES FRENTE A LA APERTURA Y CIERRE DE SERVICIOS CENTRALIZADA</t>
  </si>
  <si>
    <t>DIRECTOR DE HOSPITAL, SUBGERENTE DE RED, JEFE OFICINA ASESORA PLANEACIÓN</t>
  </si>
  <si>
    <t>CODIGO:1 DESCRIPCION: 1. Estandarizar el mètodo y los valores de programaciòn de actividades asistenciales en la ESE Metrosalud</t>
  </si>
  <si>
    <t>PROGRAMACIÓN DE ACTIVIDADES ESTANDARIZADA</t>
  </si>
  <si>
    <t>DIRECTOR DE HOSPITAL, SUBGERENTE DE RED, JEFE OFICINA EVALUACIÓN Y CONTROL</t>
  </si>
  <si>
    <t>CODIGO:2 DESCRIPCION: 2. Monitorear sistemáticamente la programación de actividades de las UPSS y los resultados de la gestión de los procesos de prestación de servicios</t>
  </si>
  <si>
    <t>PROGRAMACIÓN DE ACTIVIDADES MONITOREADA</t>
  </si>
  <si>
    <t>CODIGO:3 DESCRIPCION: 3. Fortalecer la gestión de la ESE por procesos con el fin de garantizar la estandarización y el control de los procesos asistenciales</t>
  </si>
  <si>
    <t>GESTIÓN POR PROCESOS IMPLEMENTADA</t>
  </si>
  <si>
    <t xml:space="preserve">JEFE OFICINA ASESORA DE PLANEACION, DIRECTOR TALENTO HUMANO, SUBGERENTE DE RED </t>
  </si>
  <si>
    <t>CODIGO:1 DESCRIPCION: Estructurar el Area de Atención al Usuario en todas las UPSS</t>
  </si>
  <si>
    <t>AREA DE ATENCIÓN AL USUARIO ESTRUCTURADA</t>
  </si>
  <si>
    <t>PROFESIONAL UNIVERSITARIO - TRABAJADOR (A) SOCIAL - 311175</t>
  </si>
  <si>
    <t>CODIGO:1 DESCRIPCION: Mantener permanente monitoreo de la ejecución de las actividades contratadas con las EPS Subsidiadas</t>
  </si>
  <si>
    <t>ACTIVIDADES CONTRATADAS MONITOREADAS</t>
  </si>
  <si>
    <t>SUBGERENTE RED DE SERVICIOS</t>
  </si>
  <si>
    <t>AUDITORIA ESPECIAL EVALUACION DEL ACCESO A LOS SERVICIOS DE SALUD URGENTES Y ELECTIVOS EN LA ESE METROSALUD HACIA LOS DIFERENTES NIVELES DE ATENCIÓN</t>
  </si>
  <si>
    <t>DICIEMBRE DE 2010</t>
  </si>
  <si>
    <t>Fortalecer el Sistema de Referencia y contra referencia de pacientes urgentes mediante la operación del Centro Regulador de Urgencias y Emergencias en convenio con la Secretaría de Salud de Medellín.</t>
  </si>
  <si>
    <t>Procedimiento de contra referencia Documentado e implementado a Junio 30 de 2011</t>
  </si>
  <si>
    <t>Procedimiento documentado a junio 30</t>
  </si>
  <si>
    <t>Enero de 2011</t>
  </si>
  <si>
    <t>Junio de 2011</t>
  </si>
  <si>
    <t>Subgerencia de Red de Servicios-Centro Regulador de Urgencias y Emergencias</t>
  </si>
  <si>
    <t>Luis F. Suárez V., Juan Manuel Galeano</t>
  </si>
  <si>
    <t>Realizar contra remisiones de pacientes urgentes entre la red de la ESE</t>
  </si>
  <si>
    <t>% de contraremisiones realizadas</t>
  </si>
  <si>
    <t>Diciembre de 2011</t>
  </si>
  <si>
    <t>Realizar seguimiento y evaluación de la gestión de las solicitudes de   referencia urgente realizadas al C.R.U.E.</t>
  </si>
  <si>
    <t xml:space="preserve">Lograr una satisfacción del 85 % de las solicitudes de referencia urgente realizadas al C.R.U.E </t>
  </si>
  <si>
    <t>% de solicitudes de referencias urgentes satisfechas</t>
  </si>
  <si>
    <t>Febrero de 2011</t>
  </si>
  <si>
    <t>Diligenciar  en el C.R.U.E las solicitudes de autorizaciòn de servicios de salud de pacientes urgentes de acuerdo a la normatividad vigente.</t>
  </si>
  <si>
    <t>Lograr que el 100 % de las solicitudes de autorizaciòn de servicios de salud para pacientes urgentes sean diligenciadas en el C.R.U.E,    segùn la normatividad vigente (decreto 4747 de 2007).</t>
  </si>
  <si>
    <t>% de solicitudes urgentes diligenciadas acorde con la norma</t>
  </si>
  <si>
    <t>Fortalecer el Sistema de Referencia de pacientes electivos o ambulatorios de la ESE</t>
  </si>
  <si>
    <t>Realizar control a la calidad de los Registros (Anexos Técnicos 3) generados por Médicos de la ESE</t>
  </si>
  <si>
    <t>% de solicitudes electivas con control de calidad</t>
  </si>
  <si>
    <t>Subgerencia de Red de Servicios-Dirección de Servicios y Mercadeo</t>
  </si>
  <si>
    <t>Cecilia Taborda, Luis F. Suárez V</t>
  </si>
  <si>
    <t>Lograr que el 100 % de las solicitudes de autorizaciòn de servicios electivos sean diligenciadas en la Central de referencia de electivos,    según la normatividad vigente (decreto 4747 de 2007).</t>
  </si>
  <si>
    <t>% de solicitudes de autorizaciòn de servicios de salud electivos diligenciadas según las normas vigentes.</t>
  </si>
  <si>
    <t>Concentrar los recursos del Centro Regulador de Atenciones electivas con el fin de mejorar el flujo de información y estandarizar los procedimientos</t>
  </si>
  <si>
    <t>No. Personas de Autorizaciones electivas trabajando concentradas y coordinadas</t>
  </si>
  <si>
    <t>Marzo de 2011</t>
  </si>
  <si>
    <t>COMPONENTE EVALUACIÓN FISCAL Y FINANCIERA DE LA ESE METROSALUD 047723-005445</t>
  </si>
  <si>
    <t>PROYECTO FORMULADO</t>
  </si>
  <si>
    <t>Revisar y ajustar las metas de la Línea IV del Plan de acción</t>
  </si>
  <si>
    <t>100% metas revisadas</t>
  </si>
  <si>
    <t>100% EVALUADA</t>
  </si>
  <si>
    <t>CODIGO:1 DESCRIPCION: GARANTIZAR QUE ANEXO AL CONTRATO SE ENCUENTRE TODA LA DOCUMENTACIÓN QUE LO SOPORTA..</t>
  </si>
  <si>
    <t>INFORME ESPECIAL ADQUISICIÓN DE BIENES MUEBLES VIGENCIA 2009 OFCIO 000267</t>
  </si>
  <si>
    <t>FUENTE: 005349 
4646 -005013 "COMPONENTE EVALUACIÓN FISCAL Y FINANCIERA DE LA ESE METROSALUD"</t>
  </si>
  <si>
    <t>AGEI Especial Facturación, recaudo y cartera</t>
  </si>
  <si>
    <t>CODIGO:1 DESCRIPCION: 1. LLEVAR EL CONTROL DEL DETALLE REQUERIDO EN LAS DISPONIBILIDADES Y REGISTROS PRESUPUESTALES</t>
  </si>
  <si>
    <t>DISPONIBILIDADES Y REGISTROS PRESUPUESTALES CONTROLADOS</t>
  </si>
  <si>
    <t>PRESUPUESTO</t>
  </si>
  <si>
    <t>PROFESIONAL UNIVERSITARIO - PRESUPUESTOS - 212212</t>
  </si>
  <si>
    <t>CODIGO:1 DESCRIPCION: 1. FORTALECER LOS INSTRUMENTOS DE GESTIÓN UTILIZADOS PARA LA FORMULACIÓN DE LOS PROYECTOS</t>
  </si>
  <si>
    <t>INSTRUMENTOS DE FORMULACIÓN DE PROYECTOS ACTUALIZADOS</t>
  </si>
  <si>
    <t>Evaluación Fiscal y Financiera año 2011 alcance 2010</t>
  </si>
  <si>
    <t>Mayo de 2011</t>
  </si>
  <si>
    <r>
      <t xml:space="preserve">Establecer un modelo de control y auditoría de la </t>
    </r>
    <r>
      <rPr>
        <sz val="11"/>
        <rFont val="Arial"/>
        <family val="2"/>
      </rPr>
      <t xml:space="preserve">pertinencia medica </t>
    </r>
    <r>
      <rPr>
        <sz val="11"/>
        <color indexed="10"/>
        <rFont val="Arial"/>
        <family val="2"/>
      </rPr>
      <t xml:space="preserve"> </t>
    </r>
    <r>
      <rPr>
        <sz val="11"/>
        <rFont val="Arial"/>
        <family val="2"/>
      </rPr>
      <t xml:space="preserve">en </t>
    </r>
    <r>
      <rPr>
        <sz val="11"/>
        <color indexed="8"/>
        <rFont val="Arial"/>
        <family val="2"/>
      </rPr>
      <t>las ayudas diagnósticas, insumos y  medicamentos ordenados para los servicios de baja complejidad contratados bajo la modalidad de capitación.</t>
    </r>
  </si>
  <si>
    <r>
      <t>Modelo de control y auditoría establecido y aprobado por la Gerencia</t>
    </r>
    <r>
      <rPr>
        <sz val="11"/>
        <color indexed="10"/>
        <rFont val="Arial"/>
        <family val="2"/>
      </rPr>
      <t xml:space="preserve"> </t>
    </r>
  </si>
  <si>
    <t>Agosto de 2011</t>
  </si>
  <si>
    <t>Subgerencia de Red de Servicios, Oficina de Planeación, Dirección de Servicios y Mercadeo, Oficina de Gestión del Control Organizacional, Unidades Hospitalarias</t>
  </si>
  <si>
    <t>Red de Servicios, Jefe Oficina de Planeación, Directora Servicios y Mercadeo, Directores UH, Jefe Oficina Gestión del control</t>
  </si>
  <si>
    <t>Personal médico Capacitado en Pertinencia médica</t>
  </si>
  <si>
    <t xml:space="preserve">Enero de 2012 </t>
  </si>
  <si>
    <t>Junio de 2012</t>
  </si>
  <si>
    <t>Talento humano, Subgerencia Red de servicios, Dirección de Servicios y Mercadeo</t>
  </si>
  <si>
    <t>Directora Talento humano, Profesional de Capacitación, Subgerente de Red, Directora Servicios y Mercadeo</t>
  </si>
  <si>
    <t>Montar un sistema de distribución de medicamentos por dosis diaria para 24 horas en las UH de Manrique y Belén</t>
  </si>
  <si>
    <t>Sistema de Distribución en operación</t>
  </si>
  <si>
    <t>Subgerencia de Red, COFYTE, Directores de UH Belen y Manrique</t>
  </si>
  <si>
    <t>Subgerente de Red de Servicios, Integrantes del comité de Farmacia y Terapeutica, Directores UH Belén y Manrique.</t>
  </si>
  <si>
    <t>Incrementar los ingresos por venta de servicios de promoción y prevención y salud pública</t>
  </si>
  <si>
    <t>Incrementar la venta de servicios de promoción y prevención y salud pública en un 10 % con respecto A 2010</t>
  </si>
  <si>
    <t>Subgerencia de Red, Dirección de servicios y Mercadeo, Dirección de Promoción y prevención.</t>
  </si>
  <si>
    <t>Subgerente de Red de Servicios, Directora Servicios y Mercadeo, Directora de Promoción y Prevención</t>
  </si>
  <si>
    <t>Fortalecer y diversificar el portafolio de servicios de la ESE en servicios de baja y mediana complejidad</t>
  </si>
  <si>
    <t>Habilitación de cuatro  nuevos servicios en el portafolio</t>
  </si>
  <si>
    <t>Subgerencia de Red, Dirección de Servicios y Mercadeo</t>
  </si>
  <si>
    <t xml:space="preserve">Subgerente de Red de Servicios, Directora Servicios y Mercadeo, </t>
  </si>
  <si>
    <t>Automatizar las etapas de los diferentes flujos de información que faltan por desarrollar</t>
  </si>
  <si>
    <t>100%  Información Automatizada</t>
  </si>
  <si>
    <t xml:space="preserve"> Dirección operativa sistemas de información 
costos, contabilidad </t>
  </si>
  <si>
    <t>Director Operativo de Sistemas de Información, Profesional Universitaria de costos, profesional especializada contabilidad</t>
  </si>
  <si>
    <t>Revisar, depurar y homologar la base de datos de  los centros de costos.</t>
  </si>
  <si>
    <t>100% de la base de datos homologada</t>
  </si>
  <si>
    <t>Dirección operativa sistemas de información y costos</t>
  </si>
  <si>
    <t>Director Operativo de Sistemas de Información, Profesional Universitaria de costos</t>
  </si>
  <si>
    <t>Definir para cada una de las cuentas contables de ingresos y costos de producción su equivalente con cada centro de costos.</t>
  </si>
  <si>
    <t>100% Cuentas contables de costos e ingresos amarradas al centro de costos respectivo</t>
  </si>
  <si>
    <t>Costos,Dirección operativa de sistemas de información.</t>
  </si>
  <si>
    <t>Revisar la base de datos de los activos fijos ( Bienes Muebles) y clasificarlos de acuerdo al grupo y centro de costos respectivo.</t>
  </si>
  <si>
    <t>100% de base de datos clasificada de acuerdo a grupo y centro de costos</t>
  </si>
  <si>
    <t xml:space="preserve"> Bienes Muebles</t>
  </si>
  <si>
    <t>Profesional Universitario de Bienes Muebles</t>
  </si>
  <si>
    <t>Implementación del sistema de costos en toda la Red</t>
  </si>
  <si>
    <t>Costos operando</t>
  </si>
  <si>
    <t>Subgerencia financieria y administrativa, Costos, Oficina Sistemas de Información</t>
  </si>
  <si>
    <t>Director Operativo Oficina Sistemas de Información, Costos</t>
  </si>
  <si>
    <t xml:space="preserve">Reactivar el comité de costos </t>
  </si>
  <si>
    <t>comité de costos conformado y activo</t>
  </si>
  <si>
    <t>Costos</t>
  </si>
  <si>
    <t>Profesional Universitaria de costos</t>
  </si>
  <si>
    <t>La Oficina Asesora Jurídica insistirá ante el Municipio de Medellín para que se haga efectiva la transferencia de los bienes inmuebles donde operan los centros de salud: Trinidad, Belen Rincon y Moravia a través de comunicaciones remitidas fisicamente y por correo electronico y mediante visitas al Ente Municipal.</t>
  </si>
  <si>
    <t xml:space="preserve">100% de cumplimiento en la elaboración de informes trimestrales, que den cuenta de las acciones llevadas a cabo, como  remisión de oficios, correos electrónicos y visitas  al Municipio de Medellín     </t>
  </si>
  <si>
    <t>Jefe de Oficina Asesora Jurídica</t>
  </si>
  <si>
    <t xml:space="preserve">PROCEDIMIENTO DE CONTROL DEL INVENTARIO DE BIENES MUEBLES PRESENTADO PARA APROBACIÓN </t>
  </si>
  <si>
    <t>JEFE PLANEACION</t>
  </si>
  <si>
    <t>PROCEDIMIENTO DE CONTROL DEL INVENTARIO DE BIENES MUEBLES ADOPTADO</t>
  </si>
  <si>
    <t>PROFESIONAL UNIVERSITARIO  BIENES MUEBLES</t>
  </si>
  <si>
    <t>FORMATO DE AVERIGUACIÓN  PREVIA POR HURTO, PÉRDIDA O DAÑO DE BIENES AJUSTADO</t>
  </si>
  <si>
    <t>PROFESIONAL UNIVERSITARIO - ASEGURAMIENTO -</t>
  </si>
  <si>
    <t>10 UPSS  CON SEGUIMIENTO A CONSOLIDADO DE CUENTAS DE ACTIVOS SIN LEGALIZAR</t>
  </si>
  <si>
    <t>100% DE PERSONAS CON CUENTAS PENDIENTES NOTIFICADAS</t>
  </si>
  <si>
    <t xml:space="preserve">PROFESIONAL UNIVERSITARIO - CORDINADOR ADMINISTRATIVO - </t>
  </si>
  <si>
    <t>100% DE CASOS SIN LEGALIZAR REMITIDOS A  PROCESOS DISCIPLINARIOS</t>
  </si>
  <si>
    <t>PROFESIONAL UNIVERSITARIO - ASEGURAMIENTO</t>
  </si>
  <si>
    <t>BODEGA CREADA - ACTIVOS TRASLADADOS</t>
  </si>
  <si>
    <t>INVENTARIO FISICO  REALIZADO UPSS MANRIQUE</t>
  </si>
  <si>
    <t>CODIGO:1 DESCRIPCION: REALIZAR INVENTARIO FÍSICO Y MARCACIÓN DE BIENES MUEBLES DE LA VIGENCIA 2010</t>
  </si>
  <si>
    <t>INVENTARIO FISICOS REALIZADO</t>
  </si>
  <si>
    <t>PROFESIONAL UNIVERSITARIO - COORDINADOR ADMINISTRATIVO</t>
  </si>
  <si>
    <t>CODIGO:1
LEGALIZAR FALTANTE DE $ 391 MILLONES DETERMINADO EN EL ACTA DEFINITIVA DE INVENTARIOS DE LOS BIENES MUEBLES (DEVOLUTIVOS)</t>
  </si>
  <si>
    <t>RECUPERACIÓN TOTAL DEL VALOR FALTANTE</t>
  </si>
  <si>
    <t>Depurar, gestionar y controlar la cartera tipo usuario</t>
  </si>
  <si>
    <t>Cartera tipo usuario gestionada y controlada</t>
  </si>
  <si>
    <t>Facturación y cartera</t>
  </si>
  <si>
    <t>Profesional universitario informatica - Profesional universitario facturacion</t>
  </si>
  <si>
    <t>Implementar mecanismo de control desde las unidades hospitalarias y centros de salud</t>
  </si>
  <si>
    <t>control realizado desde cada UPS y CS</t>
  </si>
  <si>
    <t>50 puntos de atencion</t>
  </si>
  <si>
    <t>Unidades Hospitalarias y centros de salud</t>
  </si>
  <si>
    <t>Administradores UH  y Coordinadores de CS</t>
  </si>
  <si>
    <t>Liquidar Contrato de la vigencia abril 2010 a octubre 2010 entre la ESE Metrosalud y Caprecom EPS-S</t>
  </si>
  <si>
    <t>Contrato de la vigencia abril a octubre 2010 liquidado</t>
  </si>
  <si>
    <t>Dirección de Servicios y Mercadeo, Oficina Asesora Jurídica, Subgerencia Financiera y Administrativa, Tesoreria</t>
  </si>
  <si>
    <t>Directora de Servicios y Mercadeo, Jefe Oficina Asesora Jurídica, Subgerente Financiera y Tesorera</t>
  </si>
  <si>
    <t>Conciliar cartera pendiente del contrato por evento</t>
  </si>
  <si>
    <t>100% de la cartera conciliada</t>
  </si>
  <si>
    <t>Profesional Especializado Auditor de Facturación y Auxiliar Administrativa Cartera</t>
  </si>
  <si>
    <t>Realizar demanda de la cartera del contrato por evento ya conciliada entre las partes</t>
  </si>
  <si>
    <t>Demanda gestionada</t>
  </si>
  <si>
    <t>Accion Legal Cartera Efectiva SAS</t>
  </si>
  <si>
    <t>Realizar seguimiento a la recuperación de la cartera</t>
  </si>
  <si>
    <t>Cumplimiento de entrega de informes y de reuniones programadas</t>
  </si>
  <si>
    <t>%</t>
  </si>
  <si>
    <t>Profesional Especializado Tesoreria</t>
  </si>
  <si>
    <t>Realizar la revisión de la información a rendir de fondo .</t>
  </si>
  <si>
    <t xml:space="preserve">100% de la información contractual diligenciada revisada y validada </t>
  </si>
  <si>
    <t xml:space="preserve">Directora Administratica, </t>
  </si>
  <si>
    <t>Realizar la revisión de la información a rendir de forma.</t>
  </si>
  <si>
    <t>100% de los criterios de diligenciamiento cumplidos</t>
  </si>
  <si>
    <t xml:space="preserve"> oficina Gestión del Control Organizacional</t>
  </si>
  <si>
    <t xml:space="preserve"> Profesional Especializada oficina Gestion del control</t>
  </si>
  <si>
    <t>ESTANDARIZAR LOS PROCEDIMIENTOS DE CONTRATACIÓN Y ADMON DE CONTRATOS EN TODAS SUS ETAPAS</t>
  </si>
  <si>
    <t>PROCEDIMIENTO DE CONTRATACIÓN Y ADMINISTRACIÓN DE CONTRATOS ESTANDARIZADO</t>
  </si>
  <si>
    <t>JEFE OFICINA ASESORA DE PLANEACION, DIRECTOR ADMINISTRATIVO, JEFE OFICINA JURIDICA</t>
  </si>
  <si>
    <t>CODIGO:1 DESCRIPCION: REVISAR Y AJUSTAR LOS MECANISMOS DESCRITOS EN EL PROCEDIMIENTO DE CONTROL DE INVENTARIOS DE BIENES MUEBLES PARA LA AVERIGUACIÓN PREVIA</t>
  </si>
  <si>
    <t>MECANISMOS DE AVERIGUACIÓN PREVIA REVISADOS Y AJUSTADOS DENTRO DEL PROCEDIMIENTO</t>
  </si>
  <si>
    <t>REALIZAR SONDEO EN EL MERCADO DE POLIZAS GLOBALES QUE CUBRAN EQUIPOS DE MENOR CUANTIA</t>
  </si>
  <si>
    <t xml:space="preserve">SONDEO REALIZADO CON ANALISIS DE ASEGURADORAS PARA EL PROXIMO PROCESO DE CONTRATACION </t>
  </si>
  <si>
    <t>02/01/20112</t>
  </si>
  <si>
    <t>PROFESIONAL ASEGURAMIENTO</t>
  </si>
  <si>
    <t>Mejorar el Sistema o mecanismos de asignación de citas  de la ESE METROSALUD</t>
  </si>
  <si>
    <t>Procedimientos o instructivos del Proceso de participación Social y de Ingreso definidos y documentados</t>
  </si>
  <si>
    <t>Procedimientos definidos a Julio 30 de 2011</t>
  </si>
  <si>
    <t>Abril 25 de 2011</t>
  </si>
  <si>
    <t>Sonia Roldán, Luis F Suárez V</t>
  </si>
  <si>
    <t xml:space="preserve">Realizar evaluaciones trimestrales al sistema de asignación de citas de las UPSS </t>
  </si>
  <si>
    <t>Incluir en los mecanismos de evaluación de la satisfacción de los usuarios la satisfacción con el sistema de citas</t>
  </si>
  <si>
    <t>Dirección Sistemas, Subgerencia de Red, Directores UPSS</t>
  </si>
  <si>
    <t>Mauricio Aubad, Luis F. Suárez V.</t>
  </si>
  <si>
    <t>Establecer mecanismos y estrategias orientadas a facilitar y mejorar el acceso a los medicamentos a los usuarios de la ESE METROSALUD</t>
  </si>
  <si>
    <t>Difundir entre el 100% del personal prescriptor de Metrosalud el listado básico de medicamentos de la ESE a agosto 30 de 2011</t>
  </si>
  <si>
    <t>Porcentaje de prescriptores informados</t>
  </si>
  <si>
    <t>Mayo 16 de 2011</t>
  </si>
  <si>
    <t>Julio 15 de 2011</t>
  </si>
  <si>
    <t>Subgerencia de Red</t>
  </si>
  <si>
    <t>Profesional Universitarios-Quimicos Farmaceuticos, Directores UPSS; Coordinadores Centros de Salud</t>
  </si>
  <si>
    <t>Implementar en el aplicativo safix la Orden Medica a partir del Listado Basico de medicamentos</t>
  </si>
  <si>
    <t>Orden Medica operando a partir del Listado Basico</t>
  </si>
  <si>
    <t>Mayo 2 de 2011</t>
  </si>
  <si>
    <t>Julio 31 de 2011</t>
  </si>
  <si>
    <t>Director Operativo Sistemas de Informcion</t>
  </si>
  <si>
    <t>Actualiazar los consumos promedio del 100% de los medicamentos en el aplicativo safix a julio 31 de 2011</t>
  </si>
  <si>
    <t>Porcentaje de consumos promedio actualizados</t>
  </si>
  <si>
    <t>Junio 1 de 2011</t>
  </si>
  <si>
    <t>Direccion Administrativa</t>
  </si>
  <si>
    <t>Profesional Universitario - Quimica Farmaceutica</t>
  </si>
  <si>
    <t>Concentrar el procedimiento de recepcion tecnica  y distribucion en bodega del almacen general a junio 30 de 2011</t>
  </si>
  <si>
    <t>Procedimiento concentrado en el almacen general</t>
  </si>
  <si>
    <t>Junio 30 de 2011</t>
  </si>
  <si>
    <t>Directora Administrativa, Coordinacion Compras IH</t>
  </si>
  <si>
    <t>Realizar bimensualmente evaluación a los indicadores de numero de formulas medicas incompletas gestionadas y demanda no atendida oportunamente de los medicamentos en los servicios farmaceuticos de la ESE Metrosalud</t>
  </si>
  <si>
    <t>Numero de analisis realizados</t>
  </si>
  <si>
    <t>Noviembre 301 de 2011</t>
  </si>
  <si>
    <t>Subgerencia de Red de Servicios</t>
  </si>
  <si>
    <t>Profesional Universitario-Quimico Farmaceutico,</t>
  </si>
  <si>
    <t>Informe especial "Construcción obra pública Hospital Infantil Concejo de Medellín"</t>
  </si>
  <si>
    <t>Fortalecer el monitoreo de los compomisos adquiridos para la obra HICM, mediante la inclusión de la Secretaría de Salud, la Secretaría Privada y la EDU en los comités de obra.</t>
  </si>
  <si>
    <t>Cumplimiento del 100% de los compromisos definidos en el comité de obra.</t>
  </si>
  <si>
    <t>Oficina Asesora de Planeación</t>
  </si>
  <si>
    <t>Profesional Especializada Angela María Luna Guerra</t>
  </si>
  <si>
    <t xml:space="preserve">Programar mesas de trabajo periodicas entre las entidades involucradas en los nuevos proyectos, seguimiento del
cronograma  y registro de avances. </t>
  </si>
  <si>
    <t>Cumplir el cronograma de mesas de trabajo para el 100% de las obras bajo la responsabilidad de Metrosalud.</t>
  </si>
  <si>
    <t>Realizar el seguimiento y monitoreo de proyectos futuros, mediante la programación  de  mesas de trabajo con las entidades involucradas.</t>
  </si>
  <si>
    <t>Cumplir el cronograma de mesas de para el 100% de los proyectos futuros, bajo la responsabilidad de Metrosalud.</t>
  </si>
  <si>
    <t>Cumplimiento del 100% de las tareas definidas en las mesas de trabajo.</t>
  </si>
  <si>
    <t>Revisión del presupuesto por parte de la Interventoria de obra.</t>
  </si>
  <si>
    <t>Tener presupuesto oficial de obra ajustado.</t>
  </si>
  <si>
    <t>Documento</t>
  </si>
  <si>
    <t>Realizar la revisión de los prespuestos (por un tercero o por funcionzarios de la Entidad)</t>
  </si>
  <si>
    <t>100% de presupuestos revisados por Metrosalud por medio de interventoria de diseños.</t>
  </si>
  <si>
    <t>Informe especial construcción obra pública Hospital Concejo de Medellín</t>
  </si>
  <si>
    <t>Amortizar el valor pendiente de anticipo por $268.536.409,8 con el Consorcio contratista Conconcreto - Convel.</t>
  </si>
  <si>
    <t>Amortizar el 100% de lo descrito en el hallazgo</t>
  </si>
  <si>
    <t>CODIGO:1 DESCRIPCION: 1. Realizar estudio de cargas laborales a los cargos de prestación de setrvicios de salud (asistenciales)</t>
  </si>
  <si>
    <t>Oficina de Participación, Subgerencia de Red Directores UPSS</t>
  </si>
  <si>
    <t>R: 8483 AGEI Regular ESE  Metrosalud alcance 2010</t>
  </si>
  <si>
    <t>1. Unificar los criterios en la formulación de planes institucionales
2. Revisar y ajustar las metas del plan de acción 2012.
3. Comunicar a grupos de interés los ajustes a las metas del plan de acción 2012
4. Realizar monitoreo y evaluación semestral al plan de acción</t>
  </si>
  <si>
    <t>Plan de acción con criterios unificados
Metas revisadas y comunicadas
Plan de acción evaluado de manera trimestral</t>
  </si>
  <si>
    <t>Unidad</t>
  </si>
  <si>
    <t>Oficina Asesora Planeación</t>
  </si>
  <si>
    <t xml:space="preserve">Dr. Juan Carlos Jaramillo </t>
  </si>
  <si>
    <t>Diseñar el mecanismo para realizar la gestión para el cumplimiento de los requisitos de habilitación</t>
  </si>
  <si>
    <t>Cumplimiento de requisitos de habilitación</t>
  </si>
  <si>
    <t>Permanentemente</t>
  </si>
  <si>
    <t>Subgerencia Red De Servicios</t>
  </si>
  <si>
    <t>Directores  de UPSS</t>
  </si>
  <si>
    <t>Centralizar la toma de decisiones referente a la apertura y cierre de servicios</t>
  </si>
  <si>
    <t>Decisiones frente a la apertura y cierre de servicios centralizada</t>
  </si>
  <si>
    <t>Dr. Luis Fernando Suarez</t>
  </si>
  <si>
    <t xml:space="preserve">Nombrar comisión de analisis previo.                     </t>
  </si>
  <si>
    <t>presentacion de los integrantes de la comision</t>
  </si>
  <si>
    <t>Comité de conciliación</t>
  </si>
  <si>
    <t>Dr. Alejandro Gomez López</t>
  </si>
  <si>
    <t>Priorizar los asuntos a estudiar de acuerdo a las fechas de caducidad de la acción</t>
  </si>
  <si>
    <t>Informe de Asuntos priorizados</t>
  </si>
  <si>
    <t>Oficina Asesora Jurídica</t>
  </si>
  <si>
    <t>Dr. Diego Cardenas Jaraba</t>
  </si>
  <si>
    <t>Elaborar cronograma de sesiones</t>
  </si>
  <si>
    <t>Cronograma de Sesiones</t>
  </si>
  <si>
    <t>Analizar los asuntos pendientes de acuerdo a lo establecido en el cronograma</t>
  </si>
  <si>
    <t>1. Revisar y ajustar el programa de documentación de los procedimientos
2. Documentar los procedimientos
3. Desplegar la documentación de los procedimientos</t>
  </si>
  <si>
    <t>1. Revisar y ajustar las metas e indicadores del plan de acción 2012.
2. Comunicar a grupos de interés los ajustes de los indicadores del plan de acción 2012.</t>
  </si>
  <si>
    <t>Indicadores revisados y ajustados
Indicadores comunicados</t>
  </si>
  <si>
    <t>Procedimiento documentado, revisado y ajustado</t>
  </si>
  <si>
    <t>Gestión de la Participación social</t>
  </si>
  <si>
    <t>Sonia Leticia Roldan</t>
  </si>
  <si>
    <t xml:space="preserve">Gestionar  las mediciones con  entidades que miden caracterizacion de aguas de consumo humano  </t>
  </si>
  <si>
    <t>Aguas de consumo humano caracterizadas</t>
  </si>
  <si>
    <t>Salud Ocupacional</t>
  </si>
  <si>
    <t>Diana Oquendo</t>
  </si>
  <si>
    <t>Consultoria de manejo de caracterizacion de aguas con ingeniero ambiental externo</t>
  </si>
  <si>
    <t>Consultoria realizada</t>
  </si>
  <si>
    <t>Definir el  plan de accion para la vigencia 2012, que contenga  todas las metas que den cumplimiento a la normatividad en materia ambiental</t>
  </si>
  <si>
    <t>Plan de acción 2012 con metas en mateia ambiental</t>
  </si>
  <si>
    <t xml:space="preserve">Capacitar en el buen uso de las bolsas para el manejo de residuos  al personal de oficios varios, administradores y auxiliares de almacen </t>
  </si>
  <si>
    <t>Personal de oficios varios, administradores y auxiliares de almacen capacitados en el buen uso de las bolsas para el manejo de residuos</t>
  </si>
  <si>
    <t>Epidemiologia</t>
  </si>
  <si>
    <t>Epidemilogas de la red</t>
  </si>
  <si>
    <t xml:space="preserve">Hacer inventario en  las Upss para la compra y  reparacion de  canecas </t>
  </si>
  <si>
    <t xml:space="preserve">Inventario realizado de canecas </t>
  </si>
  <si>
    <t xml:space="preserve">Hacer la gestion la compra de extintores para la sede Belen y Guayabal  </t>
  </si>
  <si>
    <t>Extintores comprados</t>
  </si>
  <si>
    <t>Dirección Administrativa</t>
  </si>
  <si>
    <t>Olga Mejia</t>
  </si>
  <si>
    <t xml:space="preserve">Se harán visitas a  los puntos de la red para  realizar las adecuaciones que se requieren para cumplir con la aireación y control de vectores.  </t>
  </si>
  <si>
    <t>Visitas a toda la red</t>
  </si>
  <si>
    <t>Capacitacion al personal  asistencial de saludoral  las UPSS en la rotulacion de los guardianes</t>
  </si>
  <si>
    <t>Personal de asitencial de salud oral capacitado</t>
  </si>
  <si>
    <t>enero de 2012</t>
  </si>
  <si>
    <t xml:space="preserve">Hacer adecuaciones en el deposito de cadaveres en la unidad de San Cristobal para solucionar los problemas de humedad y aireacion  </t>
  </si>
  <si>
    <t>Deposito de cadaveres de San Cristobal con adecuaciones</t>
  </si>
  <si>
    <t>31-11-2011</t>
  </si>
  <si>
    <t xml:space="preserve">Construccion y divulgacion del procedimiento de manejo adecuado de mercurio </t>
  </si>
  <si>
    <t xml:space="preserve">Solicitar al 100% de los contratistas el certificado de paz y salvo de la seguridad social y parafiscales  </t>
  </si>
  <si>
    <t xml:space="preserve">Elaborar la ista de chequeo para el 100% de los contratos y hacer la verficacion que el contrato lleve todos los documentos exigido para su legalizacion </t>
  </si>
  <si>
    <t>Noviembre de 2011</t>
  </si>
  <si>
    <t>diciembre de 2011</t>
  </si>
  <si>
    <t>Exigir al interventos de los contratos la certificación de paz y salvo de la seuridad social y parafiscales aorde con la normativiad vigente</t>
  </si>
  <si>
    <t xml:space="preserve">Totalidad de los pagos de proveedores de bienes y seriios con certificación de paz y salvo de la seguridad social y parafiscales </t>
  </si>
  <si>
    <t>Tesoreria</t>
  </si>
  <si>
    <t>Sandra Alzate</t>
  </si>
  <si>
    <t xml:space="preserve">Anexar al 100% de los contratos la documentacion requerida para su legalizacion </t>
  </si>
  <si>
    <t>Octubre de 2012</t>
  </si>
  <si>
    <t>Olga Cecilia Mejia Jarammillo</t>
  </si>
  <si>
    <t>Capacitar a los interventores de los contratos en el manual de interventoria</t>
  </si>
  <si>
    <t>Interventores de contratos capacitados</t>
  </si>
  <si>
    <t>Unificar acta de liquidacion de contratos</t>
  </si>
  <si>
    <t xml:space="preserve">Formato de Acta de liquedación de contratos unificada </t>
  </si>
  <si>
    <t>31-11-2012</t>
  </si>
  <si>
    <t xml:space="preserve">Definir en la minuta del contrato la forma de liquidar </t>
  </si>
  <si>
    <t>Forma de liquedar contratos incuida en la minuta</t>
  </si>
  <si>
    <t>Abogadas de contrataión</t>
  </si>
  <si>
    <t xml:space="preserve">Dar claridad en la minuta de los contratos cuando inician  </t>
  </si>
  <si>
    <t>Todos los contratos con minuta clara</t>
  </si>
  <si>
    <t>Capacitar al interventor en el manual de interventoria</t>
  </si>
  <si>
    <t xml:space="preserve">Establecer un tiempo maximo para que el contratista una vez se le entregue el contrato publique en los terminos establecidos en la minuta </t>
  </si>
  <si>
    <t>Publicación de terminos de la minuta en los tiempos establecidos</t>
  </si>
  <si>
    <t>Hacer la revision del 100% de las polizas  de responsabilidad civil que cumplan con el tiempo establecido en los terminos de fererencia y en los contratos</t>
  </si>
  <si>
    <t>Polizas de responsabilidad civil que cumpla todos los terminos</t>
  </si>
  <si>
    <t>Documentar suproceso de Atención Farmacéutica</t>
  </si>
  <si>
    <t>subproceso documentado</t>
  </si>
  <si>
    <t>Subgerencia de Red - COFYTE</t>
  </si>
  <si>
    <t>Luis fernando Suarez</t>
  </si>
  <si>
    <t>Actualizar Proceso de Recepción, Almacenamiento y Distribución de la Central de Distribución de Medicamentos e insumos de la ESE METROSALUD</t>
  </si>
  <si>
    <t>Proceso documentado</t>
  </si>
  <si>
    <t>Realizar difusión, socialización y capacitación de Los procedimientos actualizados entre el personal de los servicios farmacéuticos  y personal asistencial de la ESE</t>
  </si>
  <si>
    <t>Procedimientos socializados</t>
  </si>
  <si>
    <t>Beatriz Guarin</t>
  </si>
  <si>
    <t>Realizar la evaluación del Modelo Piloto del sistema de distribución de medicamentos por 24 horas que se implantó en las UH de Belén y Manrique, identificando fortalezas y debilidades</t>
  </si>
  <si>
    <t>Informe de evaluacion de modelo</t>
  </si>
  <si>
    <t>Subgerencia de Red - Direccion Administrativa</t>
  </si>
  <si>
    <t xml:space="preserve">luis fernando Suarez </t>
  </si>
  <si>
    <t>Redefinir los stock de urgencias y hospitalización de medicamentos y dispositivos medicos para las 7 Unidades Hospiatalrias (SAP, San Cristobal, Doce de O, San Javier, Buenos Aires, Santa Cruz, Castilla)</t>
  </si>
  <si>
    <t>los stock redefinidos en las 7 unidades hospitalarias</t>
  </si>
  <si>
    <t>Yamile garcia Dora patricia Garcia</t>
  </si>
  <si>
    <t>Realizar análisis para disponer de servicios farmacéuticos en las unidades hospitalarias que dispenden medicamentos a urgencias y hospitalización los 365 días del año.</t>
  </si>
  <si>
    <t>informe de analisis realizado</t>
  </si>
  <si>
    <t>noviembre de 2011</t>
  </si>
  <si>
    <t>luis fernando Suarez</t>
  </si>
  <si>
    <t>Revisar los puntos de  control para el procedimiento de devolución de elementos no utilizados en los servicios de urgencias y hospitalizazción</t>
  </si>
  <si>
    <t>Puntos de control revisados</t>
  </si>
  <si>
    <t xml:space="preserve">Subgerencia de Red </t>
  </si>
  <si>
    <t xml:space="preserve">Luis fernando Suarez </t>
  </si>
  <si>
    <t>Socializar al personal en la aplicación de los controles en el procedimiento de devolución de elementos no utilizados en los servicios de urgencias y hospitalización</t>
  </si>
  <si>
    <t>Personal estandarizado en la aplicación de los controles en el procedimiento de devolucion</t>
  </si>
  <si>
    <t>abril de 2011</t>
  </si>
  <si>
    <t>Actualizar el procedimiento de realización de pedidos y aprobación de los mismos</t>
  </si>
  <si>
    <t>Procedimiento revisado y aprobado</t>
  </si>
  <si>
    <t>Oficina de Planeacion - Direccion de Sistemas de Informacion</t>
  </si>
  <si>
    <t>Mauricio Aubad Echeverri</t>
  </si>
  <si>
    <t>Socialización del procedimiento a los funcionarios del Servicio Farmacéutico</t>
  </si>
  <si>
    <t>Procedimiento socializado</t>
  </si>
  <si>
    <t xml:space="preserve">Yamilé Garcìa </t>
  </si>
  <si>
    <t>Ajustar el sistema para que cuando se realice el proceso de sugerido  sea ágil</t>
  </si>
  <si>
    <t>Disminución del 50% del tiempo</t>
  </si>
  <si>
    <t>Modificar el sistema para que cuando halla necesidad de hacer ajustes de cantidades de acuerdo a la unidad de empaque esta sea ágil</t>
  </si>
  <si>
    <t>Revisar los permisos que tienen los diferentes perfiles de usuarios</t>
  </si>
  <si>
    <t>Cero pedidos modificados</t>
  </si>
  <si>
    <t>Cero</t>
  </si>
  <si>
    <t>Solictar los soportes al Bnco BBVA en los que se evidencie que el alor mencionado en el hallazgo no fue retenido por esa entidad</t>
  </si>
  <si>
    <t>Extracto bancario y el auxiliar de la cuenta contable del Banco</t>
  </si>
  <si>
    <t xml:space="preserve">Definir el cronograma de entrega del material o productos en los contratos para garantizar el cumplimiento de las obligaciones contractuales </t>
  </si>
  <si>
    <t>Cumplir todas las obligaciones contractuales de los contrato interadministrativos</t>
  </si>
  <si>
    <t>Dirección De Promoción Y Prevención</t>
  </si>
  <si>
    <t>Dra. Martha Cecilia Osorio diaz</t>
  </si>
  <si>
    <t xml:space="preserve">En caso de firmar contratos inter administrativos se realizara plan de trabajo que de cuenta de los indicadores de eficiencia y eficacia </t>
  </si>
  <si>
    <t xml:space="preserve">plan de trabajo elaborado </t>
  </si>
  <si>
    <t>Realizar monitoreo y evaluacion permanente estos indicadores de gestion.</t>
  </si>
  <si>
    <t>Todos los indicadores evluados</t>
  </si>
  <si>
    <t>Definir metas claras en los contratos interadministrativos que permitan evluar su cumplimiento</t>
  </si>
  <si>
    <t>Metas claras</t>
  </si>
  <si>
    <t>Realizar las actividades de atencion en salud oral de los futuros proyectos de protesis dentales en instalaciones habilitadas para este servicion o con autorizacion del ente competente. 
Contar con los documentos de habilitacion de los servicios de salud oral como soporte a los convenios interadministrativos de salud oral.</t>
  </si>
  <si>
    <t>100% actividades clinicas de salud oral de los proyectos de protesis dentales realizados en instalaciones habilitadas o autorizadas por el ente competente.</t>
  </si>
  <si>
    <t>Realizar un plan de trabajo que de cuenta de la ejecució de las protesis y su correspondiente facturacion con un seguimiento mensual, que permita hacer un control permenente a su facturación, con el fin de hacer los ajustes en forma oportuna</t>
  </si>
  <si>
    <t>Cumplimiento del Plan de trabajo  con segumiento periodico</t>
  </si>
  <si>
    <t>Incluir  en los pliegos de condiciones para las futuras contrataciones solicitud de documentacion legal ,certificaciones de habilitacion y registros con los entes competentes cuando sea necesario.</t>
  </si>
  <si>
    <t>Pliegos de condiciones ajustados al ordenamiento juridivo vigente</t>
  </si>
  <si>
    <t>Estella Castrillon</t>
  </si>
  <si>
    <t>Hacer los informes de interventoría mensualmente que den cuenta de la ejecución del contrato en las condiciones técnicas, administrativa, y financieras como lo establece el manual de interventoría</t>
  </si>
  <si>
    <t>Interventor Programa de Protesis</t>
  </si>
  <si>
    <t>Hacer seguimiento a las observaciones realizados por el interventor del contrato inter administrativo y presentar informe de su cumplimiento al mes siguiente</t>
  </si>
  <si>
    <t>Subsanar el 100% de las observaciones realziadas por el interventor del contrato inter administrativo de protesis</t>
  </si>
  <si>
    <t xml:space="preserve">Divulgar y socializar el manual de interventoria </t>
  </si>
  <si>
    <t>Manual divulgado al 100% de los coordinadores de proyectos e intreventores</t>
  </si>
  <si>
    <t>!00%</t>
  </si>
  <si>
    <t>Asignar oficialmente  interventor por proyecto</t>
  </si>
  <si>
    <t xml:space="preserve">Todos los contratos con interventor asignado </t>
  </si>
  <si>
    <t>Gerencia</t>
  </si>
  <si>
    <t>Gerente</t>
  </si>
  <si>
    <t>Hacer segumiento al cumplimiento de lo propuesto en el manual de interventoria</t>
  </si>
  <si>
    <t xml:space="preserve">Segumiento periodico a todos los interventores </t>
  </si>
  <si>
    <t>Todas las dependencias</t>
  </si>
  <si>
    <t>Directores de Area</t>
  </si>
  <si>
    <t xml:space="preserve">Realizar diseño, ajuste y mejora de los instrumentos necesarios para la formulación de los planes de mejoramiento. </t>
  </si>
  <si>
    <t>Instrumento de planes de mejoramiento ajustado e implementado</t>
  </si>
  <si>
    <t>Oficina Gestión De Control Organizacional</t>
  </si>
  <si>
    <t>Oscar Bernardo Londoño Velez</t>
  </si>
  <si>
    <t>Revisión de la información contenida</t>
  </si>
  <si>
    <t>100% de la información revisada</t>
  </si>
  <si>
    <t>Porcentaje</t>
  </si>
  <si>
    <t>Actualización de los usuarios y sus perfiles</t>
  </si>
  <si>
    <t>100% de los funcionarios o usuarios actualizados</t>
  </si>
  <si>
    <t>Seguimiento periódico o permanente del contenido y del correcto diligenciamiento de la información</t>
  </si>
  <si>
    <t>Actualizar permanentemente los contenidos y la información</t>
  </si>
  <si>
    <t>Unidades</t>
  </si>
  <si>
    <t>Hacer el reporte oportuno de la ejecución trimstral del presupuesto</t>
  </si>
  <si>
    <t>Reportes oportunos</t>
  </si>
  <si>
    <t>Subgerencia financiera</t>
  </si>
  <si>
    <t>Luz Gloria Aristizabal Puerta</t>
  </si>
  <si>
    <t>Hacer seguimeinto de control mensual frente el reporte del sice</t>
  </si>
  <si>
    <t>segumiento mensual</t>
  </si>
  <si>
    <t>Obtener los permisos y licencias requeridos según cronograma establecido, para el inicio de la ejecución de obra del Centro de Salud San Camilo.
Solicitud de suscripción de convenio de obra para la construcción del Centro de Salud La Cruz.</t>
  </si>
  <si>
    <t>Total de asuntos analizados en los terminos que establece la norma</t>
  </si>
  <si>
    <t>30 procedimientos prioritarios de la estructura de procesos documentados y desplegados al 100% de los líderes (18 líderes)</t>
  </si>
  <si>
    <t>Revisar el procedimiento de escucha activa de tal manera que se garantice el cumplimiento a lo que establece la norma y se pueda dar respuesta al 100% de las quejas</t>
  </si>
  <si>
    <t>Monitoreo y segumiento al 100% de las manifestaciónes presentadas por los usuarios</t>
  </si>
  <si>
    <t xml:space="preserve">Capacitar al interventor en el manual de interventoria de tal manera que le permita hacer un seguimiento de los contratos  en el control tecnico, administrativo legal y financiero </t>
  </si>
  <si>
    <t>Elaborar los informes periodicos de interventoria según lo establece el manual en sus anexos</t>
  </si>
  <si>
    <t>las diferentes areas de la empresa</t>
  </si>
  <si>
    <t>Interventor Asigando</t>
  </si>
  <si>
    <t>Capacitar al interventor en el manual de interventoria para cuando se presente una circunstancia que amerite  modificación al contrato se elabore el otro si como lo establece el manual de interventoría</t>
  </si>
  <si>
    <t>Definir en la minuta del contrato  si el  contrato está gravado con el IVA y así el interventor al elaborar el informe del aspecto financiero tenga claridad al avalar la factura</t>
  </si>
  <si>
    <t>Minutas de contratos con punto de control que establezca si esta gravado con IVA</t>
  </si>
  <si>
    <t>Realizar estudios de costos Institucional, que permita evidenciar todos los gastos en que incurre la ESE para la operación de los diferentes  proyectos  que den cuenta de la rentabilidad financiera de la ESE .</t>
  </si>
  <si>
    <t>100% de los estudios de costos realizados  evidenciando todos los costos de la ESE Metrosalud  para el desarrollo de los diferentes  proyectos.</t>
  </si>
  <si>
    <t xml:space="preserve">Realizar las propuestas de los diferentes proyectos y servicios    de acuerdo al estudio de costos institucional </t>
  </si>
  <si>
    <t xml:space="preserve">100% de la propuestas  y servicios  que incluya el estudio de costos instucional  la ESE Metrosalud  </t>
  </si>
  <si>
    <t>Para futuras contrataciones de servicios  la ESE Metrosalud exigirá el cumplimiento de los requisitos de habilitación</t>
  </si>
  <si>
    <t xml:space="preserve">Contratos con requisito de habilitación </t>
  </si>
  <si>
    <t>Para futuras contrataciones de servicios  la  ESE Metrosalud exigirá el cumplimiento del certificado INVIMA a los servicios y entes que se requiera y sea pertinente.</t>
  </si>
  <si>
    <t>Contratos con certificados del INVIMA para los servicos y entes que se requiera y sea pertinente.</t>
  </si>
  <si>
    <t xml:space="preserve">Contratos  con informes periódicos de interventoría, con puntos de control , seguimiento y planes de mejora </t>
  </si>
  <si>
    <t>Hacer Segumiento al cumplimiento de los planes de mejora propuesto</t>
  </si>
  <si>
    <t>Segumiento periodico a los planes de mejora</t>
  </si>
  <si>
    <t>1. Ajustar los cronogramas de las actividades pre operativas de los proyectos de construcción del Centro de Salud San Camilo y Centro de Salud La Cruz.</t>
  </si>
  <si>
    <t>2.  Revisar y estandarizar el procedimiento que define la secuencia de actividades y tareas para el desarrollo de los proyectos de infraestructura de tal manera que se de cumplimiento a los principios de control fiscal  de eficiencia,  Economia y Eficacia</t>
  </si>
  <si>
    <t>Procedimiento para desarrollo de proyectos de infraestructura aprobado y desplegado al 100% de las àreas establecidas en el comité de inversiones de Metrosalud</t>
  </si>
  <si>
    <t xml:space="preserve">Auditoría Especial Estado Actual de las Demandas y Litigios de la ESE Metrosalud </t>
  </si>
  <si>
    <t xml:space="preserve">1. Solicitar a  las abogadas de la Oficina Asesora Jurídica presentar ante el comité de conciliación los asuntos en los cuales la entidad ha sido condenada a pagar sumas de dinero por concepto de intereses, multas y sanciones.                                         </t>
  </si>
  <si>
    <t>Analizar el 100% de los asuntos en los cuales la entidad ha sido condenada por concepto de intereses, multas y sanciones desde el año 2010 a la fecha y los que se generen en adelante.</t>
  </si>
  <si>
    <t xml:space="preserve">Diego Cardenas Jaraba </t>
  </si>
  <si>
    <t xml:space="preserve">2. Los asuntos serán priorizados con base en la fecha en la cual se realizó el pago, comenzando con los asuntos que están pendientes de ser analizados del año 2010 y continuando con los que se encuentran dentro del término legal de 6 meses para estudiar la procedencia de ejercer la acción de repetición hasta evacuar la totalidad de los mismos.                                             </t>
  </si>
  <si>
    <t>Priorizar todos los asuntos por fecha</t>
  </si>
  <si>
    <t xml:space="preserve">3. Elaborar cronograma de sesiones de comité de conciliación para el análisis de éstos asuntos. </t>
  </si>
  <si>
    <t>Cronograma eleborado</t>
  </si>
  <si>
    <t>4. Dar cumplimiento al cronograma.</t>
  </si>
  <si>
    <t>Cumplimiento del cronograma</t>
  </si>
  <si>
    <t>Generar reportes de información relativa a pagos por concepto de condenas, multas y sanciones con base en la información suministrada tanto por el Oficina de Tesorería como de Presupuesto.</t>
  </si>
  <si>
    <t xml:space="preserve">Generación de informes consolidados </t>
  </si>
  <si>
    <t xml:space="preserve">permanente </t>
  </si>
  <si>
    <t xml:space="preserve">Jefe de oficina asesora jurídica </t>
  </si>
  <si>
    <t>Numerar las actas de comité de conciliación existentes de manera consecutiva.</t>
  </si>
  <si>
    <t>Actas de comité de conciliación identificables de acuerdo a fecha y número consecutivo.</t>
  </si>
  <si>
    <t>Determinar una cuantía estimada a las pretensiones de las acciones de nulidad y restablecimiento del derecho que sean notificadas a las entidad a partir del 01 de enero de 2012</t>
  </si>
  <si>
    <t>Cuantía estimada de las pretensiones en acciones de nulidad y restablecimiento del derecho radicadas con el número 2012 en adelante.</t>
  </si>
  <si>
    <t>Resolver favorablemente los derechos de petición elevados por trabajadores oficiales cuyas pretensiones se circunscriban a obtener un reajuste y/o reliquidación de la pensión de jubilación teniendo en cuenta todos los factores salariales devengados en el último año de servicio tales como: la  prima de navidad, el aguinaldo, la prima extra, el tiempo extra, festivo, dominical y nocturnidad, la prima de transporte y manutención, el subsidio de transporte y la prima de vacaciones, y como consecuencia de tal declaración se les reconocerá el retroactivo a que tengan derecho, según el caso.</t>
  </si>
  <si>
    <t xml:space="preserve">Atencion de solicitudes de reajuste y/o reliquidacion de la pensión de jubilación desde la Dirección de Talento Humano en instancia prejudicial </t>
  </si>
  <si>
    <t xml:space="preserve">Director (a) de talento humano </t>
  </si>
  <si>
    <t>hh</t>
  </si>
  <si>
    <t>01 de diciembre/2011</t>
  </si>
  <si>
    <t>01 de abril /2012</t>
  </si>
  <si>
    <t>1 de diciembre/2011</t>
  </si>
  <si>
    <t>01 de enero/2012</t>
  </si>
  <si>
    <t>05 de julio/2012</t>
  </si>
  <si>
    <t>AGEI Especial evaluación comportamiento ingresos y cartera ESE Metrosalud</t>
  </si>
  <si>
    <t xml:space="preserve">Estandarizar y difundir en la Red  un formato de Acuerdo de pago que cumpla con los requisitos de ley  y   preste  merito ejecutivo </t>
  </si>
  <si>
    <t>100% de los copagos  superiores a $100.000 por  usuario, con Acuerdo de pago debidamente diligenciado y firmado</t>
  </si>
  <si>
    <t>31/06/2012</t>
  </si>
  <si>
    <t>Unidades Hospitalarias</t>
  </si>
  <si>
    <t>Coordinador Administrativo</t>
  </si>
  <si>
    <t>Actualizar el procedimiento Obtención de Ingresos por prestación de servicios  y  se cambie la obligación del  pagaré  por  el formato de  Acuerdo de pago</t>
  </si>
  <si>
    <t>Procedimiento Obtención de Ingresos por prestación de servicios actualizado</t>
  </si>
  <si>
    <t>Facturación</t>
  </si>
  <si>
    <t xml:space="preserve">Profesional Universitario Facturación </t>
  </si>
  <si>
    <t>Cuantificar la necesidad y dotar  a toda la Red, de  los  chequeadores de billetes</t>
  </si>
  <si>
    <t>Totalidad de los puntos de la Red con chequeador de billetes</t>
  </si>
  <si>
    <t>Directora Administrativa</t>
  </si>
  <si>
    <t>Revisar y adecuar si es necesario,  los puestos de trabajo  mencionados por la Contraloría en su hallazgo (Manrique, Buenos Aires, San Cristóbal y el Centro de Salud el Poblado)</t>
  </si>
  <si>
    <t>100% puestos adecuados</t>
  </si>
  <si>
    <t>Solicitar por correo al Departametno Nacional De Planeación y al Administrador de la base de datos que nos informen sobre el cronograma de actualización de Bases de Datos para los Beneficiarios del Sistema De Salud</t>
  </si>
  <si>
    <t>Usuarios verificados al 100% en las bases de datos</t>
  </si>
  <si>
    <t xml:space="preserve">Coordinador Administrativo UPSS </t>
  </si>
  <si>
    <t>Gestionar  la totalidad de la cartera por concepto de accidentes de tránsito</t>
  </si>
  <si>
    <t>Toda la Cartera Gestionada</t>
  </si>
  <si>
    <t>Profesional especializada Tesorería</t>
  </si>
  <si>
    <t xml:space="preserve">Tramitar  los contratos que soporten la prestación del servicio de salud  a la población sisbenizada  del Mpio de Medellín antes del inicio de la vigencia del contrato  sin poner en riesgo la vida del paciente sisbenizado. </t>
  </si>
  <si>
    <t>Contratos firmados desde el inicio y duración de la vigencia contractual</t>
  </si>
  <si>
    <t>Dirección de Servicios y Mercadeo</t>
  </si>
  <si>
    <t>Directora de Servicios y Mercadeo</t>
  </si>
  <si>
    <t>Formalizar en debida forma los cambios  que se presenten  durante la ejecución del contrato con Acción Legal Cartera Efectiva</t>
  </si>
  <si>
    <t>Ejecución de contrato acorde con las condiciones pactadas en el mismo</t>
  </si>
  <si>
    <t>Implementar desde el Maestro de glosas (Safix), los controles necesarios que permitan identificar la extemporaneidad de la glosa para realizar su respectiva devolución a la entidad pagadora</t>
  </si>
  <si>
    <t>100% de la glosa recepcionada dentro de las fechas establecidas por norma</t>
  </si>
  <si>
    <t>Facturación y Recaudo</t>
  </si>
  <si>
    <t>Cuando se presente una glosa por el código 849 (factura no cumple requisitos legales) Devolver la glosa con soporte legar a la entidad pagadora</t>
  </si>
  <si>
    <t>100% de glosas  por el código 849 devulatas a las estidades pagadoras</t>
  </si>
  <si>
    <t>Solictar al contratante la numeración  de todo los contratos de venta de servicios de salud para poder identificarlos hacerle el seguimiento</t>
  </si>
  <si>
    <t>100% de los contrato s facturables on nuemración y fecha de suscripción</t>
  </si>
  <si>
    <t>Directora de la Dirección de Servicios y Mercadeo</t>
  </si>
  <si>
    <t>Incluir en la factura de venta el número de contrato suscrito con la Entidad responsable del pago</t>
  </si>
  <si>
    <t xml:space="preserve">100% de las facturas de cápita, SSM y DSSA, con el Número de contrato </t>
  </si>
  <si>
    <t>Acordar entre las partes los términos de la liquidación del contrato, especificando claramente la información con base en la cual se realizará la liquidación definitiva.</t>
  </si>
  <si>
    <t>Todos los contratos con los términos de liquidación</t>
  </si>
  <si>
    <t>Hacer seguimiento periódico de la ejecución financiera del contrato, en especial de los recobros y glosas</t>
  </si>
  <si>
    <t>Todos los contratos de recobros y glosas con informe de segumiento a la ejecución financiera</t>
  </si>
  <si>
    <t>Realizar acta de terminación del contrato, con proyecto  de liquidación por parte de la ESE , dejando de manera explícita la condición de hacer liquidación definitiva de conformidad con lo estipulado en los términos del contrato</t>
  </si>
  <si>
    <t>Todos los contratos con los términos de liquidación definitiva</t>
  </si>
  <si>
    <t>AGEI ESPECIAL AL PROCESO EVALUACIÓN DE LA PLANTA DE CARGOS Y APLICACIÓN DE LA NORMATIVIDAD VIGENTE EN MATERIA DE SUMINISTRO DE PERSONAL.</t>
  </si>
  <si>
    <t>Presentar a la Nueva Junta Directiva de la ESE Metrosalud el informe de la  “Evaluación De La Planta De Cargos Y Aplicación De La Normatividad Vigente En Materia De Suministro De Personal”,  presentado por la Contraloría  con los diferentes Hallazgos</t>
  </si>
  <si>
    <t>Informe presentado a Junta Directiva</t>
  </si>
  <si>
    <t>GERENCIA</t>
  </si>
  <si>
    <t>Presentar a la Junta directiva el análisis de las necesidades de Planta de Cargos para actividades misionales realizado en el primer semestre del año 2011</t>
  </si>
  <si>
    <t>Análisis presentado  a Junta Directiva</t>
  </si>
  <si>
    <t>GERENCIA (OFICINA ASESORA PLANEACIÓN, SUBGERENCIA DE RED DE SERVICIOS Y FINANCIERA CON LA DIRECCIÓN  DE TALENTO HUMANO)</t>
  </si>
  <si>
    <t>Gerente, Subgerentes de Red y Financiar, Directora de Talento Humano Jefe Oficina de Planeación</t>
  </si>
  <si>
    <t>Sugerir a la Junta Directiva  estrategias de solución de las deficiencias relacionadas con la planta de cargos y personal contratado a través de la modalidad de prestación de servicios, con base en los insumos presentados por el equipo directivo.</t>
  </si>
  <si>
    <t>Informe presentado a Junta Directiva con estrategias</t>
  </si>
  <si>
    <t>30/30/2012</t>
  </si>
  <si>
    <t>Hacer la relación de las personas que laboran en la empresa a través de cualquier modalidad de contrato diferente   a la vinculación con la empresa. "Tercerías"</t>
  </si>
  <si>
    <t xml:space="preserve">Informe de personas que laboran a traves de otras modalidades de contrato. </t>
  </si>
  <si>
    <t>Dra. Cecilia Taborda</t>
  </si>
  <si>
    <t>Remitir al Órgano de Control el informe o relación de personas que laboran en la empresa a través de cualquier modalidad de contrato "Tercerías"</t>
  </si>
  <si>
    <t>Informe remitido a la Contraloria</t>
  </si>
  <si>
    <t>Evaluación al estado actual de los equipamientos en salud que no han sido entregados a la comunidad incluidos en el plan de desarrollo 2008-2011”</t>
  </si>
  <si>
    <t xml:space="preserve">Validar la comunicación con el ente de control en las respuestas que se envíen sobre los temas de equipamientos futuros. Para evitar incoherencias </t>
  </si>
  <si>
    <t xml:space="preserve">Todas las respuestas Validadas </t>
  </si>
  <si>
    <t>Planeación</t>
  </si>
  <si>
    <t>Jefe Oficina Asesora de Planeación</t>
  </si>
  <si>
    <t xml:space="preserve">Presentar a la Administración Municipal actual el proyecto de La Cruz el cual se encuentra con los estudios y diseños realizados </t>
  </si>
  <si>
    <t>Comunicación a la administración municipal con los estudios de La Cruz</t>
  </si>
  <si>
    <t xml:space="preserve">Auditoría Fiscal Y Financiera A La Ese Metrosalud </t>
  </si>
  <si>
    <t>Validar antes de la migracion de datos al software,que la informacion contenida en cada uno de las celdas del archivo plano sea la que corresponda a cada uno de los documentos  (PCIN)</t>
  </si>
  <si>
    <t>100% de la informacion del archivo plano validada</t>
  </si>
  <si>
    <t>PRESUPUESTOS</t>
  </si>
  <si>
    <t>Técnico Operativo</t>
  </si>
  <si>
    <t xml:space="preserve">Disponer con  antelacion al cierre mensual presupuestal; de la informacion de recaudos registrados en facturacion que permitan la conciliacion con los valores interfasados por estos conceptos  a presupuestos. </t>
  </si>
  <si>
    <t>100% de los recaudos interfasados.</t>
  </si>
  <si>
    <t>Registrar mensualmente  en la contabilidad  en la  cuenta cero, las transferencias informadas en la ejecucion presupuestal</t>
  </si>
  <si>
    <t xml:space="preserve">Garantizar que  las transferencias  ejecutadas por presupuesto correspondan a las tranferencias informadas en el CHIP  </t>
  </si>
  <si>
    <t>contabilidad</t>
  </si>
  <si>
    <t>lider programa de contabilidad</t>
  </si>
  <si>
    <t>conciliar las transferencias registradas en el balance con las registradas en la ejecucion presupuestal</t>
  </si>
  <si>
    <t>Aseguramiento</t>
  </si>
  <si>
    <t>Diseñar la herramienta informatica que permita detectar las diferencias entre la depreciacion acumulada y el precio de compra de cada activo</t>
  </si>
  <si>
    <t xml:space="preserve">Garantizar que el valor de la depreciacion acumulada de cada activo no supere su valor de compra </t>
  </si>
  <si>
    <t>Oficina Gestion de Sistemas de informacion</t>
  </si>
  <si>
    <t>Ingeniero de sistemas</t>
  </si>
  <si>
    <t xml:space="preserve">Identificar los activos cuyo valor acumulado de depreciacion supere su valor de compra </t>
  </si>
  <si>
    <t>Profesional de aseguramiento</t>
  </si>
  <si>
    <t xml:space="preserve">Realizar los ajuste en el modulo de bienes muebles e informar a la oficina de contabilidad  </t>
  </si>
  <si>
    <t xml:space="preserve">Revisar y realizar  los ajustes informados  por la oficina de aseguramiento </t>
  </si>
  <si>
    <t>Diseñar un reporte de control que detecte las inconsistencias entre la depreciacion acumulada y el valor de la compra de cada activo</t>
  </si>
  <si>
    <t>Mayo de 2012</t>
  </si>
  <si>
    <t>Generar mensualmente el reporte de las inconsistencias y hacer las correccion antes de generar depreciacion</t>
  </si>
  <si>
    <t>Establecer una politica que defina claramente cuales bienes muebles son estructurales y cuales son devolutivos y de estos ultimos  cuales se llevan al gasto, incluyendo la depreciacion.</t>
  </si>
  <si>
    <t>Politica de bienes muebles adoptada</t>
  </si>
  <si>
    <t>Directora Administraviva</t>
  </si>
  <si>
    <t>Controlar que toda adquisicion de un bien mueble ingrese por el almacen general; asi esta implique una instalacion</t>
  </si>
  <si>
    <t>Adquisicionesde bienes muebles ingresadas al almcaen</t>
  </si>
  <si>
    <t xml:space="preserve">Identificar desde   contabilidad  en el tiempo facturas que hayan implicado compras de activos fijos que no se encuentran registrados en el modulo de bienes muebles de acuerdo a la politica adoptada. </t>
  </si>
  <si>
    <t>Documentos de compra de bienes identificados en contabilidad</t>
  </si>
  <si>
    <t>Contabilidad</t>
  </si>
  <si>
    <t>Lider programa de contabilidad</t>
  </si>
  <si>
    <t>Revisar y ajustar el modulo de bienes muebles de acuerdo con la informacion entregada por contabilidad</t>
  </si>
  <si>
    <t>Realizar los ajustes en modulo de bienes</t>
  </si>
  <si>
    <t>Realizar inventario Fisico General  de bienes muebles y registrar contablemente  los resultados de este.</t>
  </si>
  <si>
    <t>Inventario Fisico realizado</t>
  </si>
  <si>
    <t>Administracion UPSS</t>
  </si>
  <si>
    <t>Administradores UPSS</t>
  </si>
  <si>
    <t>Politica de bienes muebles formalizada</t>
  </si>
  <si>
    <t>Adquisicionesde bienes muebles ingresadas al almacen</t>
  </si>
  <si>
    <t>Definir responsable de la custodia y realizar el aseguramiento de los bienes muebles</t>
  </si>
  <si>
    <t>Bienes muebles asegurados</t>
  </si>
  <si>
    <t>Notificar por oficio a los servidores publicos para sanear faltantes de inventario</t>
  </si>
  <si>
    <t>Servidores publicos notificados</t>
  </si>
  <si>
    <t>REMITIR A PROCESOS DISCIPLINARIOS CASOS NO LEGALIZADOS</t>
  </si>
  <si>
    <t>Servidores publicos sin legalizar faltantes, reportados a procesos disiciplinarios</t>
  </si>
  <si>
    <t>Hacer seguimiento al seneamiento de bienes muebles</t>
  </si>
  <si>
    <t>Seguimiento a faltantes de inventario</t>
  </si>
  <si>
    <t xml:space="preserve">Aseguramiento </t>
  </si>
  <si>
    <t>Tener un mayor control  a la cartera entregada a Accion Legal y solicitar resultados de la gestión emprendida a cada uno de los clientes</t>
  </si>
  <si>
    <t xml:space="preserve">Seguimiento a las recuperaciones de cartera por la via de liquidacion de contratos </t>
  </si>
  <si>
    <t>Cartera</t>
  </si>
  <si>
    <t>Lider Programa Tesoreria y Cartera</t>
  </si>
  <si>
    <t>Verificar que la cartera que esté proxima a prescribir tenga un proceso juridico para evitar la prescipción de las facturas</t>
  </si>
  <si>
    <t>100% cartera proxima a vencer con cobro juridico o recomendación de saneamiento</t>
  </si>
  <si>
    <t>Liquidar los contratos de capitacion con cada una de las EPS-S desde el año 2002 hasta marzo 31 de 2011 por valor de $10.462 millones</t>
  </si>
  <si>
    <t>100% contratos liquidados</t>
  </si>
  <si>
    <t>Conciliar con cada una de las entidades con el fin de sanear y recuperar cartera pendiente</t>
  </si>
  <si>
    <t>100 cartera conciliada</t>
  </si>
  <si>
    <t>Realizar las acciones necesarias para mejorar la agilidad en la respuesta de la glosa desde las UPSS y el nivel central, con el fin de recuperar o sanear cartera</t>
  </si>
  <si>
    <t>100% glosa con respuesta en los terminos establecidos por ley</t>
  </si>
  <si>
    <t>Tener un asesoria y acompañamiento juridico permanente, con el fin de tomar decisiones a tiempo y evitar la prescripcion de las facturas y lograr la presentacion oportuna de la cartera a las entidades en liquidación</t>
  </si>
  <si>
    <t>Garantizar el acompañamiento juridico</t>
  </si>
  <si>
    <t>Revisar cada que se realice un recibo de caja si las facturas que se van a afectar estan provisionadas, para afectar la cuenta contable correspondiente</t>
  </si>
  <si>
    <t>Garantizar que la recuperación de la cartera provisionada se registre en la cuenta contable correspondiente</t>
  </si>
  <si>
    <t>Tener en cuenta lo representativo del  Costo de la Mano de Obra,  su incidencia en el resultado final de los Costos  la importancia de conocerlo  en tiempo real  y presentar  propuesta a la Gerencia General para que ésta autorice dar  inicio al proceso de adquisición de este modulo o  el desarrollo del mismo dentro de la misma Empresa.</t>
  </si>
  <si>
    <t>Informática-Talento Humano-Costos</t>
  </si>
  <si>
    <t>Profesional Universitaria de Costos - Jefe de la oficina de informática - Dirección Talento Humano</t>
  </si>
  <si>
    <t>PASIVO REAL PRESTACIONAL RECONOCIDO EN LOS ESTADOS FINANCIEROS.</t>
  </si>
  <si>
    <t>LIDER PRGRAMA CONTABILIDAD</t>
  </si>
  <si>
    <t>Compras</t>
  </si>
  <si>
    <t>Profesional de contratación insumos generales</t>
  </si>
  <si>
    <t>100% implementado el modulo de salarios</t>
  </si>
  <si>
    <t xml:space="preserve">Validar y registrar toda la información remitida de la oficina de salarios y prestaciones sociales  (vacaciones, prima de vacaciones y prima de recreación) para verificar que no se incluyen periodos anteriores  </t>
  </si>
  <si>
    <t>Dirección de Sistemas de Información</t>
  </si>
  <si>
    <t>Dirección De Talento Humano</t>
  </si>
  <si>
    <t>Función de Advertencia</t>
  </si>
  <si>
    <t xml:space="preserve">Circularizar cartera </t>
  </si>
  <si>
    <t>100% cartera circularizada</t>
  </si>
  <si>
    <t>Lider Programa Tesorería y Cartera</t>
  </si>
  <si>
    <t>Realizar conciliaciones de cartera con las entidades deudoras y hacer acuerdos de pago</t>
  </si>
  <si>
    <t>100% cartera conciliada y con acuerdos de pago</t>
  </si>
  <si>
    <t>Liquidar contratos de capitación con las EPS-S de las vigencias contractuales pendientes hasta marzo 31 de 2011</t>
  </si>
  <si>
    <t>100% contratos de capitacion liquidos</t>
  </si>
  <si>
    <t>Juridica</t>
  </si>
  <si>
    <t>Jefe Oficina Asesora Juridica, Dirección de Servicios y Mercadeo y Lider Programa Tesoreria y Cartera</t>
  </si>
  <si>
    <t>cada que haya incumplimiento de pago por parte de la entidad según los acuerdos pactados, se deben enviar a la firma de abogados externos para el cobro prejuridico y juridico de la cartera.</t>
  </si>
  <si>
    <t>Acuerdos de pago superior a 180 dias de vencido, enviados a la firma externa de abogados.</t>
  </si>
  <si>
    <t>Agosto 2012</t>
  </si>
  <si>
    <t>AGEI REGULAR 2012 ALCANCE 2011</t>
  </si>
  <si>
    <t>OCTUBRE  DE 2012</t>
  </si>
  <si>
    <t>Revisar y ajustar el direccionamiento estretágico de la ESE Metrosalud</t>
  </si>
  <si>
    <t>Propuesta de acuerdo de plataforma estrategica</t>
  </si>
  <si>
    <t>Diciembre de 2012</t>
  </si>
  <si>
    <t>Aprobar nuevo direccionamiento estrategico de la ESE Metrosalud</t>
  </si>
  <si>
    <t xml:space="preserve">Acuerdo plataforma estrategica Junta Directiva </t>
  </si>
  <si>
    <t>JUNTA DIRECTIVA - GERENCIA</t>
  </si>
  <si>
    <t>Jefe Oficina Asesora de Planeación - Gerente</t>
  </si>
  <si>
    <t>Formular Plan de desarrollo 2012 - 2020</t>
  </si>
  <si>
    <t>Propuesta de plan de desarrollo 2012 - 2020</t>
  </si>
  <si>
    <t xml:space="preserve">Acuerdo plan de desarrollo Junta Directiva </t>
  </si>
  <si>
    <t>Revisar y articular Plan de Acción 2012 a Plan de Gestión y a propuesta de plan de desarrollo</t>
  </si>
  <si>
    <t>Plan de Acción 2012 ajustado</t>
  </si>
  <si>
    <t>Septiembre de 2012</t>
  </si>
  <si>
    <t>Aprobar Plan de Acción 2012 ajustado</t>
  </si>
  <si>
    <t>Acuerdo o Acta de Junta Directiva de aprobación plan acción 2012</t>
  </si>
  <si>
    <t xml:space="preserve">Octubre de 2012 </t>
  </si>
  <si>
    <t>Remitir a entes de control y demás servidores Plan de Acción ajustado 2012</t>
  </si>
  <si>
    <t>Plan de Acción desplegado en las unidades administrativas</t>
  </si>
  <si>
    <t>Definir y validar criterios, instrumentos y metodología de planeación operativa</t>
  </si>
  <si>
    <t>Metodología para formulación Plan de Acción versión 2013 aprobada</t>
  </si>
  <si>
    <t>Formular Plan de Acción 2013 articulandolo al Plan de Desarrollo 2012 - 2020</t>
  </si>
  <si>
    <t>Plan de Acción 2013 ajustado a Plan de Desarrollo</t>
  </si>
  <si>
    <t>Aprobar Plan de Acción 2013</t>
  </si>
  <si>
    <t>Acuerdo o Acta de Junta Directiva de aprobación plan acción 2013</t>
  </si>
  <si>
    <t>Febrero de 2013</t>
  </si>
  <si>
    <t>Remitir a entes de control y demás servidores Formulación Plan de Acción 2013</t>
  </si>
  <si>
    <t>Plan de Acción 2013 remitido a entes de control y desplegado en 100% de las unidades administrativas</t>
  </si>
  <si>
    <t>Realizar seguimiento y evaluación al plan de acción 2013</t>
  </si>
  <si>
    <t>Plan de Acción 2013 con seguimiento y evaluación</t>
  </si>
  <si>
    <t>Enero de 2013</t>
  </si>
  <si>
    <t>Diciembre de 2013</t>
  </si>
  <si>
    <t>Remitir a entes de control y demás servidores ajustes al Plan de Acción 2013</t>
  </si>
  <si>
    <t>Plan de Acción 2013 ajustado remitido a entes de control</t>
  </si>
  <si>
    <t xml:space="preserve">Mejorar el acceso a través de fortalecimiento de programas de promoción y prevención ,  capacitar sobre el uso adecuado de las citas por parte de los usuarios de tal manera que se garantice la oportunidad en consulta externa a quien realmente lo requiera , se fortalecerá  gestión de cumplimiento de citas (optimización recursos) </t>
  </si>
  <si>
    <t>Programas de pyp fortalecidos, gestión de incumplimiento de citas desarrollado</t>
  </si>
  <si>
    <t xml:space="preserve">oportunidad consulta externa a 3 días </t>
  </si>
  <si>
    <t>Directores UPSSs</t>
  </si>
  <si>
    <t>La empresa se acoge a los tiempos de espera para la clasificación (triage) determinado por la norma que es de 30 minutos , para ello se asigna medico exclusivo para este proceso 24 horas del día , se mejorara el registro oportuno de los tiempos de atención que garanticen evidenciar el cumplimiento de este estándar.</t>
  </si>
  <si>
    <t>Unificación de procedimiento de registro oportuno de los tiempos de triage  en el safix , seguimiento al cumplimiento y ajuste de procedimiento.</t>
  </si>
  <si>
    <t xml:space="preserve">documento de estandarización y seguimiento </t>
  </si>
  <si>
    <t>Líder de Urgencias</t>
  </si>
  <si>
    <t xml:space="preserve">Fortalecer los criterios de planeación de proyectos, formular  proyectos según criterios de planeación y estudio de costos  ,monitorear ejecución de proyectos  </t>
  </si>
  <si>
    <t>Instrumento de formulación Plan de Acción validado.</t>
  </si>
  <si>
    <t>Oficina de planeación</t>
  </si>
  <si>
    <t>En cumplimiento del objeto contractual Metrosalud se ceñirá a línea de base e indicadores  que se plantean en los estudios previos de las diferentes dependencias contratantes</t>
  </si>
  <si>
    <t>Objeto contractual claramente definido</t>
  </si>
  <si>
    <t>Coordinador de proyectos</t>
  </si>
  <si>
    <t>Realizar monitoreo y evaluación permanente a los indicadores de gestión de los contratos</t>
  </si>
  <si>
    <t>Todos los indicadores evaluados</t>
  </si>
  <si>
    <t>Directora Operativa de Promoción y Prevención</t>
  </si>
  <si>
    <t xml:space="preserve">Estandariza el procedimiento de gestión de incumplimiento de citas, implementar procedimiento, hacer seguimiento y ajustar indicador </t>
  </si>
  <si>
    <t>Procedimiento documentado , implementado y monitoreado</t>
  </si>
  <si>
    <t xml:space="preserve">Bajar indicador a 7 % </t>
  </si>
  <si>
    <t>OCTUBRE DE 2012</t>
  </si>
  <si>
    <t>Entregar a las dependencias de Salarios e informatica solicitud con los requerimientos de la informacion para obtener el registro de la mano de obra por cada centro de costos y en tiempo real.</t>
  </si>
  <si>
    <t>Mano de Obra Automatizada</t>
  </si>
  <si>
    <t>FEBRERO DE 2013</t>
  </si>
  <si>
    <t>MARZO DE 2013</t>
  </si>
  <si>
    <t>Profesional Universitaria de Costos</t>
  </si>
  <si>
    <t>Conformar un grupo interdisciplinario integrado por funcionarios de la dependencia de Salarios, Informatica, Costos y un representante de la firma ABC Flex, con el fin de definir y analizar las acciones a seguir para atender el requerimiento de la dependencia de Costos</t>
  </si>
  <si>
    <t>ABRIL DE 2013</t>
  </si>
  <si>
    <t xml:space="preserve">Presentar propuesta a la Gerencia General de la Entidad en donde se detalla: el recurso humano, el recurso tecnologico  el tiempo y los recursos financieros necesarios para  la ejecucion del  proyecto. </t>
  </si>
  <si>
    <t>MAYO DE 2013</t>
  </si>
  <si>
    <t>JUNIO DE 2013</t>
  </si>
  <si>
    <t>P.U. COSTOS, Direccion informatica, Jefe de Talento Humano.</t>
  </si>
  <si>
    <t>Profesional Universitaria de Costos- Director Informática- Directora Talento Humano</t>
  </si>
  <si>
    <t xml:space="preserve">En el procedimiento de contratacion de bienes y servicios se incluirá como tarea, que cada área que requiera de un proceso contractual diligecie el formato de solicitud de contratacion,   a excepcion de proyecotos de inversion </t>
  </si>
  <si>
    <t xml:space="preserve">El 100% de los contratos que no sean de proyectos de inversion cuente con el respectivo formato de solicitud de contratacion. </t>
  </si>
  <si>
    <t>Octubre de 2011</t>
  </si>
  <si>
    <t>Direccion Adminsitrativa</t>
  </si>
  <si>
    <t xml:space="preserve">Realizar capacitación a los interventores para que en el momento de solicitar una adicion, esté debidamente sustentada. </t>
  </si>
  <si>
    <t>Interventores capacitados</t>
  </si>
  <si>
    <t>Junio de 2013</t>
  </si>
  <si>
    <t xml:space="preserve">Establecer en el procedimiento de administracion de contratos y manual de interventoria la obligatoriedad de realizar un informe de interventoria mensualmente con el fin de verificar el porcentaje de ejecucion del contrato,  que le permita conocer a tiempo la necesidad de adicionar o modificarlo. </t>
  </si>
  <si>
    <t xml:space="preserve">Que el  100% de las facturas cuenten con el informe de seguimiento financiero de  ejecucion del contrato.  </t>
  </si>
  <si>
    <t xml:space="preserve">Establecer en el procedimiento un punto de control para verificar que el expediente del contrato contenga la notificacion de la aprobacion de la garantia e incluirlo dentro de la lista de chequeo de los contratos la cual debe ser verificada al ingresar al archivo </t>
  </si>
  <si>
    <t xml:space="preserve">Ajustar el procedimiento para que 100% de los contratos dande se pacten garantias contengan la debida notificion de la aprobacion </t>
  </si>
  <si>
    <t xml:space="preserve">Se realizara modificación al manual de interventoría para dar claridad a   la obligación de suscribir acta de inicio  </t>
  </si>
  <si>
    <t>Expedir resolución para adaptar el manual de interventoría con las modificaciones necesarias</t>
  </si>
  <si>
    <t>Ajustar el procedimiento de administración de contratos con el fin de que los interventores no den inicio a la ejecución contrato sin la aprobación de las pólizas</t>
  </si>
  <si>
    <t>Procedimiento ajustado</t>
  </si>
  <si>
    <t>Presentar estudio de modernización a Junta Directiva</t>
  </si>
  <si>
    <t>Socializado el estudio de modernización</t>
  </si>
  <si>
    <t>Ajustar planta de cargos según el acuerdo de la Junta Directiva</t>
  </si>
  <si>
    <t>Planta de cargos ajustada</t>
  </si>
  <si>
    <t>Expedir acto administrativo que contenga los valores de los honorarios de los contratistas de prestación de servicios asignados a la red hospitalaria</t>
  </si>
  <si>
    <t>Acto administrativo aprobado</t>
  </si>
  <si>
    <t>Directora de Talento Humano</t>
  </si>
  <si>
    <t xml:space="preserve">Realizar un programa de uso eficiente de ahorro de agua de acuerdo a lo que establece la norma          </t>
  </si>
  <si>
    <t>Programa de uso de ahorro de agua implementado</t>
  </si>
  <si>
    <t>Capacitación al personal  asistencial de salud oral  las UPSS en la rotulación de los guardianes</t>
  </si>
  <si>
    <t>Personal de asistencial de salud oral capacitado</t>
  </si>
  <si>
    <t>Jefe Salud Ocupacional</t>
  </si>
  <si>
    <t xml:space="preserve">Realizar visita de mantenimiento a los cuartos útiles de las sedes hospitalarias para adecuar los cuartos útiles de acuerdo a la norma y   </t>
  </si>
  <si>
    <t xml:space="preserve">Puntos de atención visitados y adecuados </t>
  </si>
  <si>
    <t>Realizar la señalización y adecuar el punto para la recolección de pilas</t>
  </si>
  <si>
    <t>Punto señalizado y adecuado para el almacenamiento de cada uno de los residuos</t>
  </si>
  <si>
    <t xml:space="preserve">Adecuar los cuartos de almacenamiento de residuos con espacios adecuados y señalizados para su almacenamiento.  </t>
  </si>
  <si>
    <t>Espacios dispuestos para el almacenamiento de los líquidos reveladores, fijadores y bolsa de basuras</t>
  </si>
  <si>
    <t xml:space="preserve">Dotar con las canecas adecuadas a todos los puntos de la red </t>
  </si>
  <si>
    <t>Todos los puntos de la red con canecas adecuadas</t>
  </si>
  <si>
    <t>Trabajar con los funcionarios el tema de manejo de pilas y tubos de neón para su disposición final</t>
  </si>
  <si>
    <t>Servidores capacitados para el manejo de residuos pilas y tubos de neón</t>
  </si>
  <si>
    <t xml:space="preserve">Fortalecer la política de transparencia y probidad </t>
  </si>
  <si>
    <t xml:space="preserve">Política de transparencia y probidad fortalecida </t>
  </si>
  <si>
    <t>Jefe Oficina Gestión De Control Organizacional</t>
  </si>
  <si>
    <t>Revisar el protocolo de Ética y Buen Gobierno al nuevo contexto estratégico de la empresa</t>
  </si>
  <si>
    <t>Protocolo de Ética y Buen Gobierno Revisado</t>
  </si>
  <si>
    <t>Difundir el protocolo de Ética y Buen Gobierno en los diferentes servidores</t>
  </si>
  <si>
    <t xml:space="preserve">Protocolo de Ética y Buen Gobierno Difundido </t>
  </si>
  <si>
    <t>RELACIONES CORPORATIVAS Y COMUNICACIONES</t>
  </si>
  <si>
    <t>Jefe Relaciones Corporativas y Comunicacionales</t>
  </si>
  <si>
    <t>Ajustar los procedimientos institucionales priorizados 2012 con los equipos de trabajo vigentes</t>
  </si>
  <si>
    <t>Tener el 100% de los procedimeintos prioritarios 2012  (con puntos de control e indicadores definidos) aprobados y con acta de trabajo del equipo</t>
  </si>
  <si>
    <t>DICIEMBRE DE 2012</t>
  </si>
  <si>
    <t>Revisar y ajustar los criterios, instrumentos y metodología de caracterización</t>
  </si>
  <si>
    <t>Tener aprobada la Metodología para caracterización de procesos y procedimientos</t>
  </si>
  <si>
    <t>ENERO DE 2013</t>
  </si>
  <si>
    <t>Revisar y ajustar los equipos responsables por proceso</t>
  </si>
  <si>
    <t>Tener formalizados los Equipos de trabajo por proceso</t>
  </si>
  <si>
    <t>Jefe Oficina Asesora de Planeación,  Líderes de proceso</t>
  </si>
  <si>
    <t>Definir y socializar el conograma de trabajo por proceso</t>
  </si>
  <si>
    <t>Tener desplegado en el 100% de las unidades administrativas el programa de trabajo por proceso</t>
  </si>
  <si>
    <t>Caracterizar los procesos y procedimientos institicionales</t>
  </si>
  <si>
    <t>Tener el 100% de los procesos y el 100% de los procedimientos prioritarios 2013 caracterizados (con puntos de control e indicadores definidos)</t>
  </si>
  <si>
    <t>DICIEMBRE DE 2013</t>
  </si>
  <si>
    <t>Definir programa de trabajo</t>
  </si>
  <si>
    <t>Tener definido el programa de trabajo</t>
  </si>
  <si>
    <t>Desplegarlo</t>
  </si>
  <si>
    <t>Tener caracterizados y actualizados 100% de los proceso.</t>
  </si>
  <si>
    <t>Ajustar los procesos</t>
  </si>
  <si>
    <t>Realizar las reuniones de los comités Control Interno, Riesgos, Transparencia,</t>
  </si>
  <si>
    <t>Cronograma para realizar comités elaborado</t>
  </si>
  <si>
    <t>Líder de proceso</t>
  </si>
  <si>
    <t xml:space="preserve">Evaluar el cumplimiento del cronograma de los comités </t>
  </si>
  <si>
    <t>Comités Evaluados</t>
  </si>
  <si>
    <t>Revisar y ajustar sistema administración de riesgos</t>
  </si>
  <si>
    <t>Tener adoptada una Resolución</t>
  </si>
  <si>
    <t>Tener adoptado un plan de trabajo</t>
  </si>
  <si>
    <t>Lograr un cumplimiento superior  90% de las actividades</t>
  </si>
  <si>
    <t>Mejorar el instrumento para formular  planes de mejora</t>
  </si>
  <si>
    <t>Instructivo mejorado</t>
  </si>
  <si>
    <t>Mejorar el instrumento para hacer seguimiento a planes de mejora</t>
  </si>
  <si>
    <t>Formular una directriz desde la Gerencia que genere compromiso frente al cumplimiento de los planes de mejora</t>
  </si>
  <si>
    <t>Directirz de la Gerencia</t>
  </si>
  <si>
    <t xml:space="preserve">Realizar seguimiento a los instrumentos de formulación y seguimiento así como a la política de planes de mejora </t>
  </si>
  <si>
    <t>Un seguimiento</t>
  </si>
  <si>
    <t>Revisar, ajustar e integrar los planes de mejora existentes del área financiera y validar la pertinencia de los mismos dentro del área</t>
  </si>
  <si>
    <t>100% planes de mejora ajustados</t>
  </si>
  <si>
    <t>Subgerencia Financiera</t>
  </si>
  <si>
    <t>Subgerente Financiera</t>
  </si>
  <si>
    <t>Realizar seguimiento periódico a la ejecución de los planes de mejora del área financiera, desde la subgerencia y gestión de control interno</t>
  </si>
  <si>
    <t>100% seguimientos a los planes de mejora</t>
  </si>
  <si>
    <t>Subgerencia Financiera y Gestión de Control Interno</t>
  </si>
  <si>
    <t>Subgerente Financiera y Profesional Especializado Gestión de Control Interno</t>
  </si>
  <si>
    <t>FORMATO G05
PLAN DE MEJORAMIENTO ÚNICO</t>
  </si>
  <si>
    <t>ENTIDAD:</t>
  </si>
  <si>
    <t>FECHA DE INICIO</t>
  </si>
  <si>
    <t xml:space="preserve">FECHA DE TERMINACIÓN </t>
  </si>
  <si>
    <t>Nombre del Responsable, Correo Electrónico y Teléfono:</t>
  </si>
  <si>
    <t>INSTRUCCIONES DE DILIGENCIAMIENTO</t>
  </si>
  <si>
    <t>La Oficina de Gestión del control no califica el nivel de cumplimiento de la meta dado que la fecha de ejecución es en el 2013</t>
  </si>
  <si>
    <t>La Oficina de Gestión del control no califica el nivel de cumplimiento de la meta dado que la fecha de ejecución no se ha cumplido</t>
  </si>
</sst>
</file>

<file path=xl/styles.xml><?xml version="1.0" encoding="utf-8"?>
<styleSheet xmlns="http://schemas.openxmlformats.org/spreadsheetml/2006/main">
  <numFmts count="1">
    <numFmt numFmtId="164" formatCode="0.0%"/>
  </numFmts>
  <fonts count="35">
    <font>
      <sz val="11"/>
      <color theme="1"/>
      <name val="Calibri"/>
      <family val="2"/>
      <scheme val="minor"/>
    </font>
    <font>
      <sz val="8"/>
      <name val="Arial"/>
      <family val="2"/>
    </font>
    <font>
      <sz val="10"/>
      <name val="Arial"/>
      <family val="2"/>
    </font>
    <font>
      <sz val="10"/>
      <color indexed="8"/>
      <name val="Century Gothic"/>
      <family val="2"/>
    </font>
    <font>
      <sz val="11"/>
      <name val="Arial"/>
      <family val="2"/>
    </font>
    <font>
      <sz val="11"/>
      <color indexed="10"/>
      <name val="Arial"/>
      <family val="2"/>
    </font>
    <font>
      <sz val="11"/>
      <color indexed="8"/>
      <name val="Arial"/>
      <family val="2"/>
    </font>
    <font>
      <sz val="9"/>
      <name val="Arial"/>
      <family val="2"/>
    </font>
    <font>
      <b/>
      <sz val="10"/>
      <name val="Arial"/>
      <family val="2"/>
    </font>
    <font>
      <b/>
      <sz val="9"/>
      <color indexed="81"/>
      <name val="Tahoma"/>
      <family val="2"/>
    </font>
    <font>
      <sz val="9"/>
      <color indexed="81"/>
      <name val="Tahoma"/>
      <family val="2"/>
    </font>
    <font>
      <sz val="10"/>
      <color indexed="8"/>
      <name val="Arial"/>
      <family val="2"/>
    </font>
    <font>
      <b/>
      <sz val="8"/>
      <color indexed="81"/>
      <name val="Tahoma"/>
      <family val="2"/>
    </font>
    <font>
      <sz val="8"/>
      <color indexed="81"/>
      <name val="Tahoma"/>
      <family val="2"/>
    </font>
    <font>
      <sz val="8"/>
      <color indexed="8"/>
      <name val="Arial"/>
      <family val="2"/>
    </font>
    <font>
      <sz val="10"/>
      <name val="Arial"/>
      <family val="2"/>
    </font>
    <font>
      <b/>
      <sz val="9"/>
      <name val="Arial"/>
      <family val="2"/>
    </font>
    <font>
      <sz val="11"/>
      <color theme="1"/>
      <name val="Calibri"/>
      <family val="2"/>
      <scheme val="minor"/>
    </font>
    <font>
      <sz val="10"/>
      <color rgb="FF000000"/>
      <name val="Calibri"/>
      <family val="2"/>
      <scheme val="minor"/>
    </font>
    <font>
      <sz val="10"/>
      <color theme="1"/>
      <name val="Calibri"/>
      <family val="2"/>
      <scheme val="minor"/>
    </font>
    <font>
      <sz val="7"/>
      <color rgb="FF000000"/>
      <name val="Verdana"/>
      <family val="2"/>
    </font>
    <font>
      <sz val="11"/>
      <color theme="1"/>
      <name val="Arial"/>
      <family val="2"/>
    </font>
    <font>
      <sz val="11"/>
      <color rgb="FF000000"/>
      <name val="Arial"/>
      <family val="2"/>
    </font>
    <font>
      <sz val="8"/>
      <color theme="1"/>
      <name val="Arial"/>
      <family val="2"/>
    </font>
    <font>
      <sz val="10"/>
      <color rgb="FF000000"/>
      <name val="Arial"/>
      <family val="2"/>
    </font>
    <font>
      <sz val="10"/>
      <color theme="1"/>
      <name val="Arial"/>
      <family val="2"/>
    </font>
    <font>
      <b/>
      <sz val="10"/>
      <name val="Calibri"/>
      <family val="2"/>
      <scheme val="minor"/>
    </font>
    <font>
      <sz val="10"/>
      <name val="Calibri"/>
      <family val="2"/>
      <scheme val="minor"/>
    </font>
    <font>
      <sz val="8"/>
      <color theme="1"/>
      <name val="Arial "/>
    </font>
    <font>
      <sz val="9"/>
      <color rgb="FF000000"/>
      <name val="Arial"/>
      <family val="2"/>
    </font>
    <font>
      <sz val="9"/>
      <color theme="1"/>
      <name val="Arial"/>
      <family val="2"/>
    </font>
    <font>
      <b/>
      <sz val="12"/>
      <color theme="1"/>
      <name val="Calibri"/>
      <family val="2"/>
      <scheme val="minor"/>
    </font>
    <font>
      <b/>
      <i/>
      <sz val="10"/>
      <name val="Arial"/>
      <family val="2"/>
    </font>
    <font>
      <b/>
      <sz val="8"/>
      <name val="Arial"/>
      <family val="2"/>
    </font>
    <font>
      <b/>
      <sz val="16"/>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s>
  <cellStyleXfs count="3">
    <xf numFmtId="0" fontId="0" fillId="0" borderId="0"/>
    <xf numFmtId="0" fontId="15" fillId="0" borderId="0"/>
    <xf numFmtId="9" fontId="17" fillId="0" borderId="0" applyFont="0" applyFill="0" applyBorder="0" applyAlignment="0" applyProtection="0"/>
  </cellStyleXfs>
  <cellXfs count="403">
    <xf numFmtId="0" fontId="0" fillId="0" borderId="0" xfId="0"/>
    <xf numFmtId="14" fontId="18" fillId="3"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1" fillId="2" borderId="1" xfId="0" applyFont="1" applyFill="1" applyBorder="1" applyAlignment="1">
      <alignment horizontal="justify" vertical="center"/>
    </xf>
    <xf numFmtId="10"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4" fontId="18" fillId="0" borderId="1" xfId="0" applyNumberFormat="1" applyFont="1" applyBorder="1" applyAlignment="1">
      <alignment horizontal="center" vertical="center" wrapText="1"/>
    </xf>
    <xf numFmtId="14" fontId="20" fillId="3" borderId="1"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21" fillId="0" borderId="1" xfId="0" applyFont="1" applyFill="1" applyBorder="1" applyAlignment="1">
      <alignment horizontal="justify" vertical="center" wrapText="1"/>
    </xf>
    <xf numFmtId="14" fontId="4" fillId="0" borderId="1"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14" fontId="22" fillId="3" borderId="2" xfId="0" applyNumberFormat="1" applyFont="1" applyFill="1" applyBorder="1" applyAlignment="1">
      <alignment horizontal="center" vertical="center" wrapText="1"/>
    </xf>
    <xf numFmtId="14" fontId="22" fillId="0" borderId="3"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9" fillId="0" borderId="0" xfId="0" applyFont="1" applyAlignment="1" applyProtection="1">
      <alignment horizontal="center" vertical="center"/>
      <protection locked="0"/>
    </xf>
    <xf numFmtId="0" fontId="19" fillId="0" borderId="0" xfId="0" applyFont="1" applyAlignment="1" applyProtection="1">
      <alignment horizontal="justify" vertical="center"/>
      <protection locked="0"/>
    </xf>
    <xf numFmtId="14" fontId="24" fillId="3" borderId="1" xfId="0" applyNumberFormat="1" applyFont="1" applyFill="1" applyBorder="1" applyAlignment="1" applyProtection="1">
      <alignment horizontal="center" vertical="center" wrapText="1"/>
    </xf>
    <xf numFmtId="14" fontId="25" fillId="0" borderId="1" xfId="0" applyNumberFormat="1"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24" fillId="4" borderId="1" xfId="0" applyFont="1" applyFill="1" applyBorder="1" applyAlignment="1" applyProtection="1">
      <alignment horizontal="center" vertical="center" wrapText="1"/>
    </xf>
    <xf numFmtId="1" fontId="25" fillId="0" borderId="1" xfId="0" applyNumberFormat="1" applyFont="1" applyBorder="1" applyAlignment="1" applyProtection="1">
      <alignment horizontal="center" vertical="center" wrapText="1"/>
    </xf>
    <xf numFmtId="9" fontId="25" fillId="0" borderId="1" xfId="0" applyNumberFormat="1" applyFont="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0" fontId="25" fillId="0" borderId="1" xfId="0" applyFont="1" applyBorder="1" applyAlignment="1" applyProtection="1">
      <alignment horizontal="justify" vertical="center" wrapText="1"/>
    </xf>
    <xf numFmtId="0" fontId="25" fillId="0" borderId="1" xfId="0" applyFont="1" applyFill="1" applyBorder="1" applyAlignment="1" applyProtection="1">
      <alignment horizontal="center" vertical="center" wrapText="1"/>
    </xf>
    <xf numFmtId="14" fontId="25" fillId="0" borderId="1" xfId="0" applyNumberFormat="1" applyFont="1" applyFill="1" applyBorder="1" applyAlignment="1" applyProtection="1">
      <alignment horizontal="center" vertical="center" wrapText="1"/>
    </xf>
    <xf numFmtId="9" fontId="25" fillId="0" borderId="1" xfId="0" applyNumberFormat="1" applyFont="1" applyBorder="1" applyAlignment="1" applyProtection="1">
      <alignment horizontal="center" vertical="center"/>
    </xf>
    <xf numFmtId="0" fontId="24" fillId="4" borderId="1" xfId="0" applyFont="1" applyFill="1" applyBorder="1" applyAlignment="1" applyProtection="1">
      <alignment vertical="center" wrapText="1"/>
    </xf>
    <xf numFmtId="164" fontId="25" fillId="0" borderId="1" xfId="0" applyNumberFormat="1" applyFont="1" applyBorder="1" applyAlignment="1" applyProtection="1">
      <alignment horizontal="center" vertical="center" wrapText="1"/>
    </xf>
    <xf numFmtId="0" fontId="26" fillId="4"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9" fontId="25" fillId="0" borderId="3" xfId="0" applyNumberFormat="1"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3" borderId="1" xfId="0" applyFont="1" applyFill="1" applyBorder="1" applyAlignment="1" applyProtection="1">
      <alignment horizontal="center" vertical="center" wrapText="1"/>
    </xf>
    <xf numFmtId="0" fontId="11" fillId="0" borderId="1" xfId="0" applyFont="1" applyFill="1" applyBorder="1" applyAlignment="1" applyProtection="1">
      <alignment horizontal="justify" vertical="center" wrapText="1"/>
    </xf>
    <xf numFmtId="0" fontId="11" fillId="0" borderId="1" xfId="0" applyNumberFormat="1" applyFont="1" applyFill="1" applyBorder="1" applyAlignment="1" applyProtection="1">
      <alignment vertical="center" wrapText="1"/>
    </xf>
    <xf numFmtId="0" fontId="1" fillId="2" borderId="1" xfId="0" applyFont="1" applyFill="1" applyBorder="1" applyAlignment="1" applyProtection="1">
      <alignment horizontal="justify" vertical="center"/>
    </xf>
    <xf numFmtId="0" fontId="11" fillId="4" borderId="1" xfId="0" applyFont="1" applyFill="1" applyBorder="1" applyAlignment="1" applyProtection="1">
      <alignment horizontal="justify" vertical="center" wrapText="1"/>
    </xf>
    <xf numFmtId="0" fontId="11" fillId="4" borderId="2" xfId="0" applyFont="1" applyFill="1" applyBorder="1" applyAlignment="1" applyProtection="1">
      <alignment horizontal="justify" vertical="center" wrapText="1"/>
    </xf>
    <xf numFmtId="0" fontId="11" fillId="0" borderId="5" xfId="0" applyNumberFormat="1" applyFont="1" applyFill="1" applyBorder="1" applyAlignment="1" applyProtection="1">
      <alignment vertical="center" wrapText="1"/>
    </xf>
    <xf numFmtId="0" fontId="11" fillId="0" borderId="1" xfId="0" applyFont="1" applyBorder="1" applyAlignment="1" applyProtection="1">
      <alignment vertical="center" wrapText="1"/>
    </xf>
    <xf numFmtId="14" fontId="21" fillId="0" borderId="2" xfId="0" applyNumberFormat="1" applyFont="1" applyBorder="1" applyAlignment="1" applyProtection="1">
      <alignment vertical="center" wrapText="1"/>
    </xf>
    <xf numFmtId="14" fontId="21" fillId="0" borderId="6" xfId="0" applyNumberFormat="1" applyFont="1" applyBorder="1" applyAlignment="1" applyProtection="1">
      <alignment vertical="center" wrapText="1"/>
    </xf>
    <xf numFmtId="0" fontId="21" fillId="0" borderId="1" xfId="0" applyFont="1" applyBorder="1" applyAlignment="1" applyProtection="1">
      <alignment horizontal="center" vertical="center" wrapText="1"/>
    </xf>
    <xf numFmtId="0" fontId="21" fillId="0" borderId="1" xfId="0" applyFont="1" applyFill="1" applyBorder="1" applyAlignment="1" applyProtection="1">
      <alignment horizontal="justify" vertical="center" wrapText="1"/>
    </xf>
    <xf numFmtId="0" fontId="21" fillId="0"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top" wrapText="1"/>
    </xf>
    <xf numFmtId="9" fontId="21" fillId="0" borderId="1" xfId="0" applyNumberFormat="1" applyFont="1" applyBorder="1" applyAlignment="1" applyProtection="1">
      <alignment horizontal="center" vertical="center" wrapText="1"/>
    </xf>
    <xf numFmtId="9" fontId="21" fillId="0" borderId="1" xfId="0" applyNumberFormat="1" applyFont="1" applyFill="1" applyBorder="1" applyAlignment="1" applyProtection="1">
      <alignment horizontal="center" vertical="center" wrapText="1"/>
    </xf>
    <xf numFmtId="0" fontId="22"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justify" vertical="top" wrapText="1"/>
    </xf>
    <xf numFmtId="0" fontId="22" fillId="3"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justify" vertical="center"/>
    </xf>
    <xf numFmtId="9" fontId="4" fillId="0" borderId="1" xfId="0" applyNumberFormat="1" applyFont="1" applyBorder="1" applyAlignment="1" applyProtection="1">
      <alignment vertical="center" wrapText="1"/>
    </xf>
    <xf numFmtId="0" fontId="22" fillId="3" borderId="1" xfId="0" applyFont="1" applyFill="1" applyBorder="1" applyAlignment="1" applyProtection="1">
      <alignment horizontal="center" vertical="center" wrapText="1"/>
    </xf>
    <xf numFmtId="0" fontId="22" fillId="0" borderId="1" xfId="0" applyFont="1" applyFill="1" applyBorder="1" applyAlignment="1" applyProtection="1">
      <alignment horizontal="justify" vertical="center" wrapText="1"/>
    </xf>
    <xf numFmtId="0" fontId="2" fillId="0" borderId="1" xfId="0" applyFont="1" applyBorder="1" applyAlignment="1" applyProtection="1">
      <alignment horizontal="center" vertical="center" wrapText="1"/>
    </xf>
    <xf numFmtId="14" fontId="2" fillId="0" borderId="1" xfId="0" applyNumberFormat="1" applyFont="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justify" vertical="center"/>
    </xf>
    <xf numFmtId="0" fontId="2" fillId="2"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15" fontId="2" fillId="0" borderId="1" xfId="0" applyNumberFormat="1" applyFont="1" applyFill="1" applyBorder="1" applyAlignment="1" applyProtection="1">
      <alignment horizontal="center" vertical="center"/>
    </xf>
    <xf numFmtId="15"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xf>
    <xf numFmtId="9" fontId="19" fillId="0" borderId="1" xfId="0" applyNumberFormat="1" applyFont="1" applyFill="1" applyBorder="1" applyAlignment="1" applyProtection="1">
      <alignment horizontal="center" vertical="center" wrapText="1"/>
    </xf>
    <xf numFmtId="15" fontId="18" fillId="0" borderId="1" xfId="0" applyNumberFormat="1" applyFont="1" applyFill="1" applyBorder="1" applyAlignment="1" applyProtection="1">
      <alignment horizontal="center" vertical="center" wrapText="1"/>
    </xf>
    <xf numFmtId="1" fontId="2" fillId="0" borderId="1" xfId="0" applyNumberFormat="1" applyFont="1" applyFill="1" applyBorder="1" applyAlignment="1" applyProtection="1">
      <alignment horizontal="center" vertical="center" wrapText="1"/>
    </xf>
    <xf numFmtId="9" fontId="2" fillId="0" borderId="1" xfId="0" applyNumberFormat="1"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25" fillId="0" borderId="1" xfId="0" applyFont="1" applyFill="1" applyBorder="1" applyAlignment="1" applyProtection="1">
      <alignment horizontal="justify" vertical="center" wrapText="1"/>
    </xf>
    <xf numFmtId="0" fontId="2" fillId="0" borderId="7" xfId="0" applyFont="1" applyBorder="1" applyAlignment="1" applyProtection="1">
      <alignment horizontal="justify" vertical="center" wrapText="1"/>
    </xf>
    <xf numFmtId="0" fontId="2" fillId="0" borderId="8" xfId="0" applyFont="1" applyBorder="1" applyAlignment="1" applyProtection="1">
      <alignment horizontal="justify" vertical="center" wrapText="1"/>
    </xf>
    <xf numFmtId="0" fontId="11" fillId="0" borderId="1" xfId="0" applyFont="1" applyFill="1" applyBorder="1" applyAlignment="1" applyProtection="1">
      <alignment horizontal="center" vertical="center" wrapText="1"/>
    </xf>
    <xf numFmtId="15"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9"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justify" vertical="center" wrapText="1"/>
    </xf>
    <xf numFmtId="1" fontId="11" fillId="0" borderId="1" xfId="0" applyNumberFormat="1" applyFont="1" applyFill="1" applyBorder="1" applyAlignment="1" applyProtection="1">
      <alignment horizontal="center" vertical="center" wrapText="1"/>
    </xf>
    <xf numFmtId="9" fontId="2" fillId="0" borderId="1" xfId="2" applyFont="1" applyFill="1" applyBorder="1" applyAlignment="1" applyProtection="1">
      <alignment horizontal="center" vertical="center" wrapText="1"/>
    </xf>
    <xf numFmtId="15" fontId="24" fillId="0" borderId="1" xfId="0" applyNumberFormat="1" applyFont="1" applyFill="1" applyBorder="1" applyAlignment="1" applyProtection="1">
      <alignment horizontal="center" vertical="center" wrapText="1"/>
    </xf>
    <xf numFmtId="9" fontId="25" fillId="0" borderId="1" xfId="0" applyNumberFormat="1" applyFont="1" applyFill="1" applyBorder="1" applyAlignment="1" applyProtection="1">
      <alignment horizontal="center" vertical="center" wrapText="1"/>
    </xf>
    <xf numFmtId="9" fontId="2" fillId="2" borderId="1" xfId="0" applyNumberFormat="1" applyFont="1" applyFill="1" applyBorder="1" applyAlignment="1" applyProtection="1">
      <alignment horizontal="center" vertical="center" wrapText="1"/>
    </xf>
    <xf numFmtId="15" fontId="2" fillId="2" borderId="1" xfId="0" applyNumberFormat="1" applyFont="1" applyFill="1" applyBorder="1" applyAlignment="1" applyProtection="1">
      <alignment horizontal="center" vertical="center" wrapText="1"/>
    </xf>
    <xf numFmtId="0" fontId="28" fillId="4" borderId="1" xfId="0" applyFont="1" applyFill="1" applyBorder="1" applyAlignment="1" applyProtection="1">
      <alignment horizontal="center" vertical="center"/>
    </xf>
    <xf numFmtId="0" fontId="19" fillId="0" borderId="1" xfId="0" applyFont="1" applyBorder="1" applyAlignment="1" applyProtection="1">
      <alignment horizontal="justify" vertical="center" wrapText="1"/>
    </xf>
    <xf numFmtId="0" fontId="19" fillId="0" borderId="0" xfId="0" applyFont="1" applyAlignment="1" applyProtection="1">
      <alignment horizontal="center" vertical="center" wrapText="1"/>
      <protection locked="0"/>
    </xf>
    <xf numFmtId="14" fontId="24" fillId="3" borderId="9" xfId="0" applyNumberFormat="1" applyFont="1" applyFill="1" applyBorder="1" applyAlignment="1" applyProtection="1">
      <alignment horizontal="center" vertical="center" wrapText="1"/>
    </xf>
    <xf numFmtId="14" fontId="24" fillId="3" borderId="2" xfId="0" applyNumberFormat="1" applyFont="1" applyFill="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2" fillId="5" borderId="1" xfId="0" applyFont="1" applyFill="1" applyBorder="1" applyAlignment="1">
      <alignment horizontal="center" vertical="center" wrapText="1"/>
    </xf>
    <xf numFmtId="15" fontId="1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9" fontId="7" fillId="2"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4" fontId="7" fillId="4" borderId="1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4" fontId="7" fillId="4" borderId="2" xfId="0" applyNumberFormat="1" applyFont="1" applyFill="1" applyBorder="1" applyAlignment="1">
      <alignment horizontal="center" vertical="center" wrapText="1"/>
    </xf>
    <xf numFmtId="14" fontId="7" fillId="4" borderId="12" xfId="0" applyNumberFormat="1" applyFont="1" applyFill="1" applyBorder="1" applyAlignment="1">
      <alignment horizontal="center" vertical="center" wrapText="1"/>
    </xf>
    <xf numFmtId="0" fontId="2" fillId="4" borderId="1" xfId="0" applyFont="1" applyFill="1" applyBorder="1" applyAlignment="1">
      <alignment horizontal="justify" vertical="center" wrapText="1"/>
    </xf>
    <xf numFmtId="9" fontId="7" fillId="2" borderId="1" xfId="2" applyFont="1" applyFill="1" applyBorder="1" applyAlignment="1">
      <alignment horizontal="justify"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justify" vertical="center" wrapText="1"/>
    </xf>
    <xf numFmtId="0" fontId="2" fillId="4"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Border="1" applyAlignment="1">
      <alignment horizontal="justify" vertical="center" wrapText="1"/>
    </xf>
    <xf numFmtId="17"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4" fontId="7" fillId="2" borderId="1" xfId="0" applyNumberFormat="1" applyFont="1" applyFill="1" applyBorder="1" applyAlignment="1">
      <alignment horizontal="justify" vertical="center" wrapText="1"/>
    </xf>
    <xf numFmtId="9" fontId="7" fillId="2" borderId="1" xfId="0" applyNumberFormat="1" applyFont="1" applyFill="1" applyBorder="1" applyAlignment="1">
      <alignment horizontal="justify" vertical="center" wrapText="1"/>
    </xf>
    <xf numFmtId="14" fontId="7" fillId="4" borderId="1" xfId="0" applyNumberFormat="1" applyFont="1" applyFill="1" applyBorder="1" applyAlignment="1">
      <alignment horizontal="justify" vertical="center" wrapText="1"/>
    </xf>
    <xf numFmtId="0" fontId="1" fillId="0" borderId="1" xfId="0" applyFont="1" applyBorder="1" applyAlignment="1">
      <alignment horizontal="justify" vertical="center" wrapText="1"/>
    </xf>
    <xf numFmtId="17" fontId="1" fillId="0" borderId="1" xfId="0" applyNumberFormat="1" applyFont="1" applyBorder="1" applyAlignment="1">
      <alignment horizontal="center" vertical="center"/>
    </xf>
    <xf numFmtId="9" fontId="1"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0" fontId="1" fillId="2"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1" fillId="0" borderId="2" xfId="0" applyFont="1" applyBorder="1" applyAlignment="1">
      <alignment horizontal="center" vertical="center" wrapText="1"/>
    </xf>
    <xf numFmtId="0" fontId="29" fillId="0" borderId="4" xfId="0" applyFont="1" applyFill="1" applyBorder="1" applyAlignment="1">
      <alignment horizontal="justify" vertical="center" wrapText="1"/>
    </xf>
    <xf numFmtId="16" fontId="1"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15" fontId="30" fillId="0" borderId="1" xfId="0" applyNumberFormat="1" applyFont="1" applyBorder="1" applyAlignment="1">
      <alignment horizontal="center" vertical="center" wrapText="1"/>
    </xf>
    <xf numFmtId="16" fontId="1" fillId="0" borderId="2" xfId="0" applyNumberFormat="1" applyFont="1" applyBorder="1" applyAlignment="1">
      <alignment horizontal="center" vertical="center" wrapText="1"/>
    </xf>
    <xf numFmtId="0" fontId="29" fillId="0" borderId="1" xfId="0" applyFont="1" applyFill="1" applyBorder="1" applyAlignment="1">
      <alignment horizontal="justify" vertical="center" wrapText="1"/>
    </xf>
    <xf numFmtId="0" fontId="23" fillId="0" borderId="1" xfId="0" applyFont="1" applyBorder="1" applyAlignment="1">
      <alignment horizontal="left" vertical="center" wrapText="1"/>
    </xf>
    <xf numFmtId="0" fontId="30"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30" fillId="0" borderId="1" xfId="0" applyFont="1" applyFill="1" applyBorder="1" applyAlignment="1">
      <alignment horizontal="left" vertical="center" wrapText="1"/>
    </xf>
    <xf numFmtId="1" fontId="30" fillId="0" borderId="1" xfId="0" applyNumberFormat="1" applyFont="1" applyFill="1" applyBorder="1" applyAlignment="1">
      <alignment horizontal="center" vertical="center"/>
    </xf>
    <xf numFmtId="15" fontId="30" fillId="0" borderId="1" xfId="0" applyNumberFormat="1" applyFont="1" applyFill="1" applyBorder="1" applyAlignment="1">
      <alignment horizontal="center" vertical="center"/>
    </xf>
    <xf numFmtId="15" fontId="30" fillId="0" borderId="1" xfId="0" applyNumberFormat="1" applyFont="1" applyFill="1" applyBorder="1" applyAlignment="1">
      <alignment horizontal="center" vertical="center" wrapText="1"/>
    </xf>
    <xf numFmtId="9" fontId="30" fillId="0" borderId="1" xfId="0" applyNumberFormat="1" applyFont="1" applyFill="1" applyBorder="1" applyAlignment="1">
      <alignment horizontal="center" vertical="center"/>
    </xf>
    <xf numFmtId="0" fontId="30" fillId="0" borderId="1" xfId="0" applyFont="1" applyFill="1" applyBorder="1" applyAlignment="1">
      <alignment horizontal="justify" vertical="center"/>
    </xf>
    <xf numFmtId="0" fontId="30" fillId="0" borderId="1" xfId="0" applyFont="1" applyFill="1" applyBorder="1" applyAlignment="1">
      <alignment horizontal="justify" vertical="center" wrapText="1"/>
    </xf>
    <xf numFmtId="1" fontId="30" fillId="0" borderId="1" xfId="0" applyNumberFormat="1" applyFont="1" applyFill="1" applyBorder="1" applyAlignment="1">
      <alignment horizontal="center" vertical="center" wrapText="1"/>
    </xf>
    <xf numFmtId="9" fontId="30"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center"/>
    </xf>
    <xf numFmtId="16" fontId="1" fillId="2" borderId="1" xfId="0" applyNumberFormat="1" applyFont="1" applyFill="1" applyBorder="1" applyAlignment="1">
      <alignment horizontal="center" vertical="center" wrapText="1"/>
    </xf>
    <xf numFmtId="16" fontId="1" fillId="2"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29"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16" fontId="1" fillId="0" borderId="2" xfId="0" applyNumberFormat="1" applyFont="1" applyBorder="1" applyAlignment="1">
      <alignment horizontal="center" vertical="center"/>
    </xf>
    <xf numFmtId="0" fontId="30" fillId="0" borderId="2" xfId="0" applyFont="1" applyFill="1" applyBorder="1" applyAlignment="1">
      <alignment horizontal="left" vertical="center" wrapText="1"/>
    </xf>
    <xf numFmtId="9" fontId="30" fillId="0" borderId="2" xfId="2" applyFont="1" applyFill="1" applyBorder="1" applyAlignment="1">
      <alignment horizontal="center" vertical="center"/>
    </xf>
    <xf numFmtId="15" fontId="7" fillId="2" borderId="2" xfId="0" applyNumberFormat="1" applyFont="1" applyFill="1" applyBorder="1" applyAlignment="1">
      <alignment horizontal="center" vertical="center" wrapText="1"/>
    </xf>
    <xf numFmtId="0" fontId="24" fillId="4"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1" xfId="0" applyFont="1" applyFill="1" applyBorder="1" applyAlignment="1">
      <alignment horizontal="center" vertical="center" wrapText="1"/>
    </xf>
    <xf numFmtId="0" fontId="19" fillId="0" borderId="0" xfId="0" applyFont="1" applyAlignment="1" applyProtection="1">
      <alignment horizontal="center" vertical="center" wrapText="1"/>
      <protection locked="0"/>
    </xf>
    <xf numFmtId="0" fontId="25" fillId="0" borderId="1" xfId="0" applyFont="1" applyBorder="1" applyAlignment="1" applyProtection="1">
      <alignment horizontal="center" vertical="center" wrapText="1"/>
    </xf>
    <xf numFmtId="0" fontId="24" fillId="4" borderId="1" xfId="0" applyFont="1" applyFill="1" applyBorder="1" applyAlignment="1" applyProtection="1">
      <alignment horizontal="center" vertical="center" wrapText="1"/>
    </xf>
    <xf numFmtId="14" fontId="19" fillId="0" borderId="1" xfId="0" applyNumberFormat="1" applyFont="1" applyBorder="1" applyAlignment="1">
      <alignment horizontal="center" vertical="center" wrapText="1"/>
    </xf>
    <xf numFmtId="14" fontId="18" fillId="3" borderId="6"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 fillId="2" borderId="1" xfId="0" applyFont="1" applyFill="1" applyBorder="1" applyAlignment="1">
      <alignment horizontal="centerContinuous" vertical="center" wrapText="1"/>
    </xf>
    <xf numFmtId="0" fontId="7" fillId="0" borderId="1" xfId="1" applyFont="1" applyBorder="1" applyAlignment="1">
      <alignment horizontal="center" vertical="center" wrapText="1"/>
    </xf>
    <xf numFmtId="0" fontId="7" fillId="0" borderId="1" xfId="1" applyFont="1" applyBorder="1" applyAlignment="1">
      <alignment horizontal="justify" vertical="center" wrapText="1"/>
    </xf>
    <xf numFmtId="0" fontId="7" fillId="2" borderId="1" xfId="1" applyFont="1" applyFill="1" applyBorder="1" applyAlignment="1">
      <alignment horizontal="justify" vertical="center" wrapText="1"/>
    </xf>
    <xf numFmtId="0" fontId="7" fillId="0" borderId="1" xfId="1" applyFont="1" applyBorder="1" applyAlignment="1">
      <alignment horizontal="center" vertical="center"/>
    </xf>
    <xf numFmtId="15" fontId="7" fillId="0" borderId="1" xfId="1" applyNumberFormat="1" applyFont="1" applyFill="1" applyBorder="1" applyAlignment="1">
      <alignment horizontal="center" vertical="center"/>
    </xf>
    <xf numFmtId="0" fontId="7" fillId="2" borderId="1" xfId="1" applyFont="1" applyFill="1" applyBorder="1" applyAlignment="1">
      <alignment horizontal="justify" vertical="center"/>
    </xf>
    <xf numFmtId="0" fontId="1" fillId="0" borderId="2" xfId="1" applyFont="1" applyFill="1" applyBorder="1" applyAlignment="1">
      <alignment horizontal="center" vertical="center" wrapText="1"/>
    </xf>
    <xf numFmtId="0" fontId="1" fillId="0" borderId="2" xfId="1" applyFont="1" applyFill="1" applyBorder="1" applyAlignment="1">
      <alignment horizontal="justify"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15" fontId="1" fillId="0" borderId="1" xfId="1" applyNumberFormat="1" applyFont="1" applyFill="1" applyBorder="1" applyAlignment="1">
      <alignment horizontal="center" vertical="center" wrapText="1"/>
    </xf>
    <xf numFmtId="15" fontId="1" fillId="0" borderId="1" xfId="1" applyNumberFormat="1" applyFont="1" applyFill="1" applyBorder="1" applyAlignment="1">
      <alignment horizontal="center" vertical="center"/>
    </xf>
    <xf numFmtId="0" fontId="1" fillId="0" borderId="1" xfId="1" applyFont="1" applyFill="1" applyBorder="1" applyAlignment="1">
      <alignment horizontal="center" vertical="center"/>
    </xf>
    <xf numFmtId="0" fontId="1" fillId="0" borderId="1" xfId="1" applyFont="1" applyFill="1" applyBorder="1" applyAlignment="1">
      <alignment horizontal="justify" vertical="center"/>
    </xf>
    <xf numFmtId="16" fontId="1" fillId="0" borderId="1" xfId="1" applyNumberFormat="1" applyFont="1" applyFill="1" applyBorder="1" applyAlignment="1">
      <alignment horizontal="center" vertical="center"/>
    </xf>
    <xf numFmtId="0" fontId="1" fillId="0" borderId="1" xfId="1" applyFont="1" applyFill="1" applyBorder="1" applyAlignment="1" applyProtection="1">
      <alignment horizontal="justify" vertical="center" wrapText="1"/>
    </xf>
    <xf numFmtId="9" fontId="1" fillId="0" borderId="1" xfId="1" applyNumberFormat="1" applyFont="1" applyFill="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15"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justify" vertical="center"/>
    </xf>
    <xf numFmtId="0" fontId="7" fillId="0" borderId="1" xfId="0" applyFont="1" applyFill="1" applyBorder="1" applyAlignment="1">
      <alignment horizontal="center" vertical="center"/>
    </xf>
    <xf numFmtId="0" fontId="7" fillId="0" borderId="1" xfId="0" applyFont="1" applyBorder="1" applyAlignment="1">
      <alignment horizontal="center" wrapText="1"/>
    </xf>
    <xf numFmtId="0" fontId="7" fillId="2" borderId="1" xfId="0" applyFont="1" applyFill="1" applyBorder="1" applyAlignment="1">
      <alignment vertical="center" wrapText="1"/>
    </xf>
    <xf numFmtId="9" fontId="16" fillId="0" borderId="1" xfId="0" applyNumberFormat="1" applyFont="1" applyFill="1" applyBorder="1" applyAlignment="1">
      <alignment horizontal="center" vertical="center" wrapText="1"/>
    </xf>
    <xf numFmtId="0" fontId="7" fillId="2"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9" fontId="7" fillId="2" borderId="1" xfId="0" applyNumberFormat="1" applyFont="1" applyFill="1" applyBorder="1" applyAlignment="1">
      <alignment horizontal="center" vertical="center"/>
    </xf>
    <xf numFmtId="9" fontId="1" fillId="0" borderId="6" xfId="1" applyNumberFormat="1" applyFont="1" applyFill="1" applyBorder="1" applyAlignment="1">
      <alignment horizontal="center" vertical="center"/>
    </xf>
    <xf numFmtId="0" fontId="1" fillId="0" borderId="3" xfId="1" applyFont="1" applyFill="1" applyBorder="1" applyAlignment="1">
      <alignment horizontal="justify" vertical="center" wrapText="1"/>
    </xf>
    <xf numFmtId="9" fontId="1" fillId="0" borderId="4" xfId="1" applyNumberFormat="1" applyFont="1" applyFill="1" applyBorder="1" applyAlignment="1">
      <alignment horizontal="center" vertical="center"/>
    </xf>
    <xf numFmtId="15" fontId="1" fillId="0" borderId="4" xfId="1" applyNumberFormat="1" applyFont="1" applyFill="1" applyBorder="1" applyAlignment="1">
      <alignment horizontal="center" vertical="center" wrapText="1"/>
    </xf>
    <xf numFmtId="0" fontId="23" fillId="0" borderId="1" xfId="1" applyFont="1" applyFill="1" applyBorder="1" applyAlignment="1">
      <alignment horizontal="justify" vertical="center" wrapText="1"/>
    </xf>
    <xf numFmtId="0" fontId="14" fillId="0" borderId="1" xfId="1" applyFont="1" applyFill="1" applyBorder="1" applyAlignment="1">
      <alignment horizontal="justify" vertical="center" wrapText="1"/>
    </xf>
    <xf numFmtId="9" fontId="1" fillId="0" borderId="1" xfId="1" applyNumberFormat="1" applyFont="1" applyFill="1" applyBorder="1" applyAlignment="1">
      <alignment horizontal="center" vertical="center" wrapText="1"/>
    </xf>
    <xf numFmtId="0" fontId="1" fillId="0" borderId="1" xfId="1" applyFont="1" applyFill="1" applyBorder="1" applyAlignment="1">
      <alignment horizontal="centerContinuous" vertical="center" wrapText="1"/>
    </xf>
    <xf numFmtId="9" fontId="31" fillId="0" borderId="1" xfId="2" applyNumberFormat="1"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xf>
    <xf numFmtId="9" fontId="19" fillId="0" borderId="1" xfId="0" applyNumberFormat="1" applyFont="1" applyFill="1" applyBorder="1" applyAlignment="1" applyProtection="1">
      <alignment horizontal="center" vertical="center"/>
      <protection locked="0"/>
    </xf>
    <xf numFmtId="0" fontId="32" fillId="6"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4" xfId="0" applyFont="1" applyFill="1" applyBorder="1" applyAlignment="1">
      <alignment vertical="center" wrapText="1"/>
    </xf>
    <xf numFmtId="9" fontId="34" fillId="0" borderId="0" xfId="0" applyNumberFormat="1" applyFont="1" applyAlignment="1" applyProtection="1">
      <alignment horizontal="center" vertical="center"/>
      <protection locked="0"/>
    </xf>
    <xf numFmtId="0" fontId="1" fillId="0" borderId="0" xfId="0" applyFont="1" applyFill="1"/>
    <xf numFmtId="0" fontId="8" fillId="0" borderId="0" xfId="0" applyFont="1" applyFill="1" applyAlignment="1">
      <alignment horizontal="center" vertical="center" wrapText="1"/>
    </xf>
    <xf numFmtId="0" fontId="0" fillId="0" borderId="0" xfId="0" applyFill="1"/>
    <xf numFmtId="0" fontId="1" fillId="0" borderId="0" xfId="0" applyFont="1"/>
    <xf numFmtId="0" fontId="1" fillId="0" borderId="3" xfId="0" applyFont="1" applyFill="1" applyBorder="1" applyAlignment="1">
      <alignment horizontal="center"/>
    </xf>
    <xf numFmtId="0" fontId="1" fillId="0" borderId="13" xfId="0" applyFont="1" applyFill="1" applyBorder="1" applyAlignment="1">
      <alignment horizontal="center"/>
    </xf>
    <xf numFmtId="0" fontId="1" fillId="0" borderId="5" xfId="0" applyFont="1" applyFill="1" applyBorder="1" applyAlignment="1">
      <alignment horizontal="center"/>
    </xf>
    <xf numFmtId="0" fontId="33" fillId="0" borderId="3"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8" fillId="0" borderId="3"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5" xfId="0" applyFont="1" applyBorder="1" applyAlignment="1">
      <alignment horizontal="justify" vertical="center" wrapText="1"/>
    </xf>
    <xf numFmtId="0" fontId="33" fillId="0" borderId="2"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16" fontId="1" fillId="0" borderId="2" xfId="0" applyNumberFormat="1" applyFont="1" applyBorder="1" applyAlignment="1">
      <alignment horizontal="center" vertical="center" wrapText="1"/>
    </xf>
    <xf numFmtId="16" fontId="1" fillId="0" borderId="6" xfId="0" applyNumberFormat="1" applyFont="1" applyBorder="1" applyAlignment="1">
      <alignment horizontal="center" vertical="center" wrapText="1"/>
    </xf>
    <xf numFmtId="16" fontId="1" fillId="0" borderId="4"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4" xfId="0" applyFont="1" applyBorder="1" applyAlignment="1">
      <alignment horizontal="justify" vertical="center" wrapText="1"/>
    </xf>
    <xf numFmtId="0" fontId="1" fillId="2" borderId="2"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16" fontId="0" fillId="0" borderId="6" xfId="0" applyNumberFormat="1" applyBorder="1" applyAlignment="1">
      <alignment horizontal="center" vertical="center" wrapText="1"/>
    </xf>
    <xf numFmtId="16" fontId="0" fillId="0" borderId="4" xfId="0" applyNumberFormat="1" applyBorder="1" applyAlignment="1">
      <alignment horizontal="center" vertical="center" wrapText="1"/>
    </xf>
    <xf numFmtId="14" fontId="22" fillId="0" borderId="1" xfId="0" applyNumberFormat="1" applyFont="1" applyFill="1" applyBorder="1" applyAlignment="1">
      <alignment horizontal="center" vertical="center" wrapText="1"/>
    </xf>
    <xf numFmtId="0" fontId="11" fillId="0" borderId="2" xfId="0" applyFont="1" applyBorder="1" applyAlignment="1" applyProtection="1">
      <alignment vertical="center" wrapText="1"/>
    </xf>
    <xf numFmtId="0" fontId="11" fillId="0" borderId="6" xfId="0" applyFont="1" applyBorder="1" applyAlignment="1" applyProtection="1">
      <alignment vertical="center" wrapText="1"/>
    </xf>
    <xf numFmtId="0" fontId="21" fillId="0" borderId="4" xfId="0" applyFont="1" applyBorder="1" applyAlignment="1" applyProtection="1">
      <alignment vertical="center"/>
    </xf>
    <xf numFmtId="0" fontId="21" fillId="0" borderId="6" xfId="0" applyFont="1" applyBorder="1" applyAlignment="1" applyProtection="1">
      <alignment vertical="center"/>
    </xf>
    <xf numFmtId="0" fontId="0" fillId="0" borderId="4" xfId="0" applyBorder="1" applyAlignment="1">
      <alignment horizontal="justify" vertical="center" wrapText="1"/>
    </xf>
    <xf numFmtId="0" fontId="1" fillId="0" borderId="2" xfId="0" applyFont="1"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horizontal="justify" vertical="center" wrapText="1"/>
    </xf>
    <xf numFmtId="0" fontId="7" fillId="0" borderId="4" xfId="0" applyFont="1" applyBorder="1" applyAlignment="1">
      <alignment horizontal="justify" vertical="center" wrapText="1"/>
    </xf>
    <xf numFmtId="17" fontId="7"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7" fillId="0" borderId="6" xfId="0" applyFont="1" applyBorder="1" applyAlignment="1">
      <alignment horizontal="justify" vertical="center" wrapText="1"/>
    </xf>
    <xf numFmtId="17" fontId="7" fillId="0" borderId="6" xfId="0" applyNumberFormat="1" applyFont="1" applyBorder="1" applyAlignment="1">
      <alignment horizontal="center" vertical="center" wrapText="1"/>
    </xf>
    <xf numFmtId="17" fontId="7" fillId="0" borderId="4" xfId="0" applyNumberFormat="1" applyFont="1" applyBorder="1" applyAlignment="1">
      <alignment horizontal="center" vertical="center" wrapText="1"/>
    </xf>
    <xf numFmtId="0" fontId="0" fillId="0" borderId="6" xfId="0" applyBorder="1" applyAlignment="1">
      <alignment horizontal="center" vertical="center" wrapText="1"/>
    </xf>
    <xf numFmtId="16" fontId="1" fillId="0" borderId="2" xfId="0" applyNumberFormat="1" applyFont="1" applyBorder="1" applyAlignment="1">
      <alignment horizontal="center" vertical="center"/>
    </xf>
    <xf numFmtId="16" fontId="1" fillId="0" borderId="6" xfId="0" applyNumberFormat="1" applyFont="1" applyBorder="1" applyAlignment="1">
      <alignment horizontal="center" vertical="center"/>
    </xf>
    <xf numFmtId="16" fontId="1" fillId="0" borderId="4" xfId="0" applyNumberFormat="1"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0" fillId="0" borderId="6" xfId="0" applyBorder="1" applyAlignment="1">
      <alignment horizontal="center"/>
    </xf>
    <xf numFmtId="0" fontId="0" fillId="0" borderId="4" xfId="0" applyBorder="1" applyAlignment="1">
      <alignment horizontal="center"/>
    </xf>
    <xf numFmtId="0" fontId="2" fillId="0" borderId="2" xfId="0" applyFont="1" applyFill="1" applyBorder="1" applyAlignment="1" applyProtection="1">
      <alignment horizontal="justify" vertical="center" wrapText="1"/>
    </xf>
    <xf numFmtId="0" fontId="2" fillId="0" borderId="6" xfId="0" applyFont="1" applyFill="1" applyBorder="1" applyAlignment="1" applyProtection="1">
      <alignment horizontal="justify" vertical="center" wrapText="1"/>
    </xf>
    <xf numFmtId="0" fontId="2" fillId="0" borderId="4" xfId="0" applyFont="1" applyFill="1" applyBorder="1" applyAlignment="1" applyProtection="1">
      <alignment horizontal="justify" vertical="center" wrapText="1"/>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15" fontId="2" fillId="0" borderId="2" xfId="0" applyNumberFormat="1" applyFont="1" applyFill="1" applyBorder="1" applyAlignment="1" applyProtection="1">
      <alignment horizontal="center" vertical="center"/>
    </xf>
    <xf numFmtId="15" fontId="2" fillId="0" borderId="4" xfId="0" applyNumberFormat="1"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xf>
    <xf numFmtId="0" fontId="1" fillId="4" borderId="2"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15" fontId="2" fillId="0" borderId="2" xfId="0" applyNumberFormat="1" applyFont="1" applyFill="1" applyBorder="1" applyAlignment="1" applyProtection="1">
      <alignment horizontal="justify" vertical="center" wrapText="1"/>
    </xf>
    <xf numFmtId="15" fontId="2" fillId="0" borderId="6" xfId="0" applyNumberFormat="1" applyFont="1" applyFill="1" applyBorder="1" applyAlignment="1" applyProtection="1">
      <alignment horizontal="justify" vertical="center" wrapText="1"/>
    </xf>
    <xf numFmtId="15" fontId="2" fillId="0" borderId="4" xfId="0" applyNumberFormat="1" applyFont="1" applyFill="1" applyBorder="1" applyAlignment="1" applyProtection="1">
      <alignment horizontal="justify"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17" fontId="7" fillId="0" borderId="2" xfId="0" applyNumberFormat="1" applyFont="1" applyBorder="1" applyAlignment="1">
      <alignment horizontal="center" vertical="center"/>
    </xf>
    <xf numFmtId="17" fontId="7" fillId="0" borderId="4" xfId="0" applyNumberFormat="1" applyFont="1" applyBorder="1" applyAlignment="1">
      <alignment horizontal="center" vertical="center"/>
    </xf>
    <xf numFmtId="15" fontId="2" fillId="0" borderId="6" xfId="0" applyNumberFormat="1"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15" fontId="2" fillId="0" borderId="2" xfId="0" applyNumberFormat="1" applyFont="1" applyFill="1" applyBorder="1" applyAlignment="1" applyProtection="1">
      <alignment horizontal="center" vertical="center" wrapText="1"/>
    </xf>
    <xf numFmtId="15" fontId="2" fillId="0" borderId="6" xfId="0" applyNumberFormat="1" applyFont="1" applyFill="1" applyBorder="1" applyAlignment="1" applyProtection="1">
      <alignment horizontal="center" vertical="center" wrapText="1"/>
    </xf>
    <xf numFmtId="15" fontId="2" fillId="0" borderId="4" xfId="0" applyNumberFormat="1"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0" fillId="4" borderId="4" xfId="0" applyFill="1" applyBorder="1" applyAlignment="1" applyProtection="1">
      <alignment horizontal="center" vertical="center"/>
    </xf>
    <xf numFmtId="0" fontId="19" fillId="0" borderId="4" xfId="0" applyFont="1" applyBorder="1" applyAlignment="1" applyProtection="1">
      <alignment horizontal="justify" vertical="center" wrapText="1"/>
    </xf>
    <xf numFmtId="0" fontId="7" fillId="0" borderId="2" xfId="0" applyFont="1" applyBorder="1" applyAlignment="1" applyProtection="1">
      <alignment vertical="center" wrapText="1"/>
    </xf>
    <xf numFmtId="0" fontId="7" fillId="0" borderId="6" xfId="0" applyFont="1" applyBorder="1" applyAlignment="1" applyProtection="1">
      <alignment vertical="center" wrapText="1"/>
    </xf>
    <xf numFmtId="0" fontId="7" fillId="0" borderId="4" xfId="0" applyFont="1" applyBorder="1" applyAlignment="1" applyProtection="1">
      <alignment vertical="center" wrapText="1"/>
    </xf>
    <xf numFmtId="0" fontId="19" fillId="4" borderId="2"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2" fillId="0" borderId="2" xfId="0" applyFont="1" applyBorder="1" applyAlignment="1" applyProtection="1">
      <alignment horizontal="justify" vertical="center" wrapText="1"/>
    </xf>
    <xf numFmtId="0" fontId="2" fillId="0" borderId="6" xfId="0" applyFont="1" applyBorder="1" applyAlignment="1" applyProtection="1">
      <alignment horizontal="justify" vertical="center" wrapText="1"/>
    </xf>
    <xf numFmtId="0" fontId="2" fillId="0" borderId="4" xfId="0" applyFont="1" applyBorder="1" applyAlignment="1" applyProtection="1">
      <alignment horizontal="justify" vertical="center" wrapText="1"/>
    </xf>
    <xf numFmtId="0" fontId="2" fillId="2" borderId="2"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 fillId="0" borderId="6" xfId="0" applyFont="1" applyBorder="1" applyAlignment="1" applyProtection="1">
      <alignment vertical="center"/>
    </xf>
    <xf numFmtId="0" fontId="11" fillId="4" borderId="2" xfId="0" applyFont="1" applyFill="1" applyBorder="1" applyAlignment="1" applyProtection="1">
      <alignment horizontal="justify" vertical="center" wrapText="1"/>
    </xf>
    <xf numFmtId="0" fontId="11" fillId="4" borderId="4" xfId="0" applyFont="1" applyFill="1" applyBorder="1" applyAlignment="1" applyProtection="1">
      <alignment horizontal="justify" vertical="center" wrapText="1"/>
    </xf>
    <xf numFmtId="0" fontId="2" fillId="0" borderId="4" xfId="0" applyFont="1" applyBorder="1" applyAlignment="1" applyProtection="1">
      <alignment vertical="center"/>
    </xf>
    <xf numFmtId="0" fontId="21" fillId="0" borderId="1" xfId="0"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5" fillId="0" borderId="4" xfId="0" applyFont="1" applyBorder="1" applyAlignment="1" applyProtection="1">
      <alignment vertical="center"/>
    </xf>
    <xf numFmtId="14" fontId="25" fillId="0" borderId="2" xfId="0" applyNumberFormat="1" applyFont="1" applyBorder="1" applyAlignment="1" applyProtection="1">
      <alignment horizontal="center" vertical="center" wrapText="1"/>
    </xf>
    <xf numFmtId="14" fontId="25" fillId="0" borderId="4" xfId="0" applyNumberFormat="1"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6" fillId="4" borderId="2" xfId="0" applyFont="1" applyFill="1" applyBorder="1" applyAlignment="1" applyProtection="1">
      <alignment horizontal="center" vertical="center" wrapText="1"/>
    </xf>
    <xf numFmtId="0" fontId="26" fillId="4" borderId="4" xfId="0" applyFont="1" applyFill="1" applyBorder="1" applyAlignment="1" applyProtection="1">
      <alignment horizontal="center" vertical="center" wrapText="1"/>
    </xf>
    <xf numFmtId="14" fontId="8" fillId="0" borderId="2" xfId="0" applyNumberFormat="1"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14" fontId="25" fillId="0" borderId="1" xfId="0" applyNumberFormat="1" applyFont="1" applyFill="1" applyBorder="1" applyAlignment="1" applyProtection="1">
      <alignment horizontal="center" vertical="center" wrapText="1"/>
    </xf>
    <xf numFmtId="14" fontId="25" fillId="0" borderId="1" xfId="0" applyNumberFormat="1"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7" fillId="4" borderId="2" xfId="0" applyFont="1" applyFill="1" applyBorder="1" applyAlignment="1" applyProtection="1">
      <alignment horizontal="center" vertical="center" wrapText="1"/>
    </xf>
    <xf numFmtId="0" fontId="27" fillId="4" borderId="6" xfId="0" applyFont="1" applyFill="1" applyBorder="1" applyAlignment="1" applyProtection="1">
      <alignment horizontal="center" vertical="center" wrapText="1"/>
    </xf>
    <xf numFmtId="0" fontId="0" fillId="4" borderId="4" xfId="0"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25" fillId="0" borderId="4" xfId="0" applyFont="1" applyBorder="1" applyAlignment="1" applyProtection="1">
      <alignment horizontal="justify" vertical="center" wrapText="1"/>
    </xf>
    <xf numFmtId="17" fontId="7" fillId="0" borderId="2" xfId="0" applyNumberFormat="1" applyFont="1" applyBorder="1" applyAlignment="1">
      <alignment horizontal="justify" vertical="center" wrapText="1"/>
    </xf>
    <xf numFmtId="17" fontId="7" fillId="0" borderId="6" xfId="0" applyNumberFormat="1" applyFont="1" applyBorder="1" applyAlignment="1">
      <alignment horizontal="justify" vertical="center" wrapText="1"/>
    </xf>
    <xf numFmtId="0" fontId="25" fillId="0" borderId="4" xfId="0" applyFont="1" applyBorder="1" applyAlignment="1" applyProtection="1">
      <alignment horizontal="center" vertical="center"/>
    </xf>
    <xf numFmtId="0" fontId="0" fillId="4" borderId="4" xfId="0" applyFill="1" applyBorder="1" applyAlignment="1" applyProtection="1">
      <alignment horizontal="center" vertical="center" wrapText="1"/>
    </xf>
    <xf numFmtId="0" fontId="7" fillId="0" borderId="1" xfId="1" applyFont="1" applyBorder="1" applyAlignment="1">
      <alignment horizontal="center" vertical="center" wrapText="1"/>
    </xf>
    <xf numFmtId="16" fontId="7" fillId="0" borderId="1" xfId="1" applyNumberFormat="1" applyFont="1" applyBorder="1" applyAlignment="1">
      <alignment horizontal="center" vertical="center" wrapText="1"/>
    </xf>
    <xf numFmtId="0" fontId="7" fillId="0" borderId="1" xfId="1" applyFont="1" applyBorder="1" applyAlignment="1">
      <alignment horizontal="justify" vertical="center" wrapText="1"/>
    </xf>
    <xf numFmtId="0" fontId="1" fillId="0" borderId="2" xfId="1" applyFont="1" applyFill="1" applyBorder="1" applyAlignment="1">
      <alignment horizontal="justify" vertical="center" wrapText="1"/>
    </xf>
    <xf numFmtId="0" fontId="1" fillId="0" borderId="6" xfId="1" applyFont="1" applyFill="1" applyBorder="1" applyAlignment="1">
      <alignment horizontal="justify" vertical="center" wrapText="1"/>
    </xf>
    <xf numFmtId="0" fontId="1" fillId="0" borderId="4" xfId="1" applyFont="1" applyFill="1" applyBorder="1" applyAlignment="1">
      <alignment horizontal="justify"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 fontId="7" fillId="0" borderId="1" xfId="0" applyNumberFormat="1" applyFont="1" applyBorder="1" applyAlignment="1">
      <alignment horizontal="center" vertical="center"/>
    </xf>
    <xf numFmtId="0" fontId="1" fillId="0" borderId="2"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2" xfId="1" applyFont="1" applyFill="1" applyBorder="1" applyAlignment="1">
      <alignment horizontal="center" vertical="center" wrapText="1"/>
    </xf>
    <xf numFmtId="0" fontId="1" fillId="0" borderId="4" xfId="1" applyFont="1" applyFill="1" applyBorder="1" applyAlignment="1">
      <alignment horizontal="center" vertical="center" wrapText="1"/>
    </xf>
    <xf numFmtId="16" fontId="1" fillId="0" borderId="2" xfId="1" applyNumberFormat="1" applyFont="1" applyFill="1" applyBorder="1" applyAlignment="1">
      <alignment horizontal="center" vertical="center"/>
    </xf>
    <xf numFmtId="16" fontId="1" fillId="0" borderId="4" xfId="1" applyNumberFormat="1" applyFont="1" applyFill="1" applyBorder="1" applyAlignment="1">
      <alignment horizontal="center" vertical="center"/>
    </xf>
    <xf numFmtId="16" fontId="1" fillId="0" borderId="2" xfId="1" applyNumberFormat="1" applyFont="1" applyFill="1" applyBorder="1" applyAlignment="1">
      <alignment horizontal="center" vertical="center" wrapText="1"/>
    </xf>
    <xf numFmtId="16" fontId="1" fillId="0" borderId="4" xfId="1"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6" xfId="1" applyFont="1" applyFill="1" applyBorder="1" applyAlignment="1">
      <alignment horizontal="center" vertical="center"/>
    </xf>
    <xf numFmtId="0" fontId="1" fillId="0" borderId="6" xfId="1" applyFont="1" applyFill="1" applyBorder="1" applyAlignment="1">
      <alignment horizontal="center" vertical="center" wrapText="1"/>
    </xf>
    <xf numFmtId="16" fontId="1" fillId="0" borderId="6" xfId="1" applyNumberFormat="1" applyFont="1" applyFill="1" applyBorder="1" applyAlignment="1">
      <alignment horizontal="center" vertical="center"/>
    </xf>
    <xf numFmtId="0" fontId="15" fillId="0" borderId="4" xfId="1" applyFill="1" applyBorder="1" applyAlignment="1">
      <alignment horizontal="center" vertical="center" wrapText="1"/>
    </xf>
    <xf numFmtId="0" fontId="15" fillId="0" borderId="4" xfId="1" applyFill="1" applyBorder="1" applyAlignment="1">
      <alignment horizontal="justify" vertical="center" wrapText="1"/>
    </xf>
    <xf numFmtId="16" fontId="1" fillId="0" borderId="2" xfId="1" applyNumberFormat="1" applyFont="1" applyFill="1" applyBorder="1" applyAlignment="1">
      <alignment horizontal="justify" vertical="center" wrapText="1"/>
    </xf>
    <xf numFmtId="16" fontId="1" fillId="0" borderId="4" xfId="1" applyNumberFormat="1" applyFont="1" applyFill="1" applyBorder="1" applyAlignment="1">
      <alignment horizontal="justify" vertical="center" wrapText="1"/>
    </xf>
    <xf numFmtId="0" fontId="15" fillId="0" borderId="6" xfId="1" applyFill="1" applyBorder="1" applyAlignment="1">
      <alignment horizontal="center" vertical="center" wrapText="1"/>
    </xf>
    <xf numFmtId="16" fontId="1" fillId="0" borderId="6" xfId="1" applyNumberFormat="1" applyFont="1" applyFill="1" applyBorder="1" applyAlignment="1">
      <alignment horizontal="justify" vertical="center" wrapText="1"/>
    </xf>
    <xf numFmtId="0" fontId="1" fillId="0" borderId="1" xfId="1" applyFont="1" applyFill="1" applyBorder="1" applyAlignment="1">
      <alignment horizontal="center" vertical="center" wrapText="1"/>
    </xf>
    <xf numFmtId="0" fontId="15" fillId="0" borderId="4" xfId="1" applyFill="1" applyBorder="1" applyAlignment="1">
      <alignment horizontal="center" vertical="center"/>
    </xf>
    <xf numFmtId="16" fontId="1" fillId="0" borderId="1" xfId="1" applyNumberFormat="1" applyFont="1" applyFill="1" applyBorder="1" applyAlignment="1">
      <alignment horizontal="center" vertical="center" wrapText="1"/>
    </xf>
  </cellXfs>
  <cellStyles count="3">
    <cellStyle name="Normal" xfId="0" builtinId="0"/>
    <cellStyle name="Normal 2" xfId="1"/>
    <cellStyle name="Porcentual" xfId="2" builtinId="5"/>
  </cellStyles>
  <dxfs count="1">
    <dxf>
      <fill>
        <patternFill>
          <bgColor rgb="FF00B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11</xdr:col>
      <xdr:colOff>1394732</xdr:colOff>
      <xdr:row>0</xdr:row>
      <xdr:rowOff>561294</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202615" y="0"/>
          <a:ext cx="1128032" cy="56129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oleObject" Target="../embeddings/Documento_de_Microsoft_Office_Word_97-20031.doc"/><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tabColor rgb="FF35BA06"/>
  </sheetPr>
  <dimension ref="A1:M451"/>
  <sheetViews>
    <sheetView tabSelected="1" showWhiteSpace="0" view="pageBreakPreview" zoomScale="112" zoomScaleNormal="60" zoomScaleSheetLayoutView="112" workbookViewId="0">
      <pane ySplit="4" topLeftCell="A5" activePane="bottomLeft" state="frozen"/>
      <selection pane="bottomLeft" activeCell="D5" sqref="D1:D1048576"/>
    </sheetView>
  </sheetViews>
  <sheetFormatPr baseColWidth="10" defaultRowHeight="12.75"/>
  <cols>
    <col min="1" max="1" width="8" style="103" customWidth="1"/>
    <col min="2" max="2" width="34.140625" style="103" customWidth="1"/>
    <col min="3" max="3" width="12.140625" style="103" customWidth="1"/>
    <col min="4" max="4" width="24.140625" style="103" customWidth="1"/>
    <col min="5" max="5" width="17.28515625" style="103" customWidth="1"/>
    <col min="6" max="6" width="13.7109375" style="103" customWidth="1"/>
    <col min="7" max="7" width="16.140625" style="103" customWidth="1"/>
    <col min="8" max="8" width="18.42578125" style="103" bestFit="1" customWidth="1"/>
    <col min="9" max="9" width="18.85546875" style="103" customWidth="1"/>
    <col min="10" max="10" width="20.140625" style="103" customWidth="1"/>
    <col min="11" max="11" width="16.85546875" style="19" customWidth="1"/>
    <col min="12" max="12" width="34.85546875" style="103" customWidth="1"/>
    <col min="13" max="16384" width="11.42578125" style="19"/>
  </cols>
  <sheetData>
    <row r="1" spans="1:12" ht="48" customHeight="1">
      <c r="A1" s="238" t="s">
        <v>968</v>
      </c>
      <c r="B1" s="239"/>
      <c r="C1" s="239"/>
      <c r="D1" s="239"/>
      <c r="E1" s="239"/>
      <c r="F1" s="239"/>
      <c r="G1" s="239"/>
      <c r="H1" s="239"/>
      <c r="I1" s="239"/>
      <c r="J1" s="239"/>
      <c r="K1" s="240"/>
      <c r="L1" s="220"/>
    </row>
    <row r="2" spans="1:12" ht="12.75" customHeight="1">
      <c r="A2" s="241" t="s">
        <v>969</v>
      </c>
      <c r="B2" s="242"/>
      <c r="C2" s="242"/>
      <c r="D2" s="243"/>
      <c r="E2" s="242"/>
      <c r="F2" s="242"/>
      <c r="G2" s="242"/>
      <c r="H2" s="242"/>
      <c r="I2" s="242"/>
      <c r="J2" s="242"/>
      <c r="K2" s="242"/>
      <c r="L2" s="243"/>
    </row>
    <row r="3" spans="1:12" ht="12.75" customHeight="1">
      <c r="A3" s="244" t="s">
        <v>0</v>
      </c>
      <c r="B3" s="246" t="s">
        <v>1</v>
      </c>
      <c r="C3" s="246" t="s">
        <v>2</v>
      </c>
      <c r="D3" s="246" t="s">
        <v>3</v>
      </c>
      <c r="E3" s="246" t="s">
        <v>4</v>
      </c>
      <c r="F3" s="246" t="s">
        <v>5</v>
      </c>
      <c r="G3" s="248" t="s">
        <v>6</v>
      </c>
      <c r="H3" s="249"/>
      <c r="I3" s="248" t="s">
        <v>7</v>
      </c>
      <c r="J3" s="249"/>
      <c r="K3" s="246" t="s">
        <v>8</v>
      </c>
      <c r="L3" s="246" t="s">
        <v>9</v>
      </c>
    </row>
    <row r="4" spans="1:12" ht="22.5">
      <c r="A4" s="245"/>
      <c r="B4" s="247"/>
      <c r="C4" s="247"/>
      <c r="D4" s="247"/>
      <c r="E4" s="247"/>
      <c r="F4" s="247"/>
      <c r="G4" s="221" t="s">
        <v>970</v>
      </c>
      <c r="H4" s="221" t="s">
        <v>971</v>
      </c>
      <c r="I4" s="222" t="s">
        <v>10</v>
      </c>
      <c r="J4" s="223" t="s">
        <v>11</v>
      </c>
      <c r="K4" s="247"/>
      <c r="L4" s="247"/>
    </row>
    <row r="5" spans="1:12" s="20" customFormat="1" ht="162.75" customHeight="1">
      <c r="A5" s="25">
        <v>1</v>
      </c>
      <c r="B5" s="23" t="s">
        <v>255</v>
      </c>
      <c r="C5" s="22">
        <v>40199</v>
      </c>
      <c r="D5" s="26" t="s">
        <v>13</v>
      </c>
      <c r="E5" s="23" t="s">
        <v>14</v>
      </c>
      <c r="F5" s="27">
        <v>1</v>
      </c>
      <c r="G5" s="21">
        <v>40210</v>
      </c>
      <c r="H5" s="21">
        <v>40543</v>
      </c>
      <c r="I5" s="168" t="s">
        <v>473</v>
      </c>
      <c r="J5" s="23" t="s">
        <v>12</v>
      </c>
      <c r="K5" s="217">
        <v>0.75</v>
      </c>
      <c r="L5" s="23"/>
    </row>
    <row r="6" spans="1:12" s="20" customFormat="1" ht="175.9" customHeight="1">
      <c r="A6" s="25">
        <v>1</v>
      </c>
      <c r="B6" s="23" t="s">
        <v>255</v>
      </c>
      <c r="C6" s="22">
        <v>40199</v>
      </c>
      <c r="D6" s="26" t="s">
        <v>15</v>
      </c>
      <c r="E6" s="23" t="s">
        <v>14</v>
      </c>
      <c r="F6" s="27">
        <v>1</v>
      </c>
      <c r="G6" s="21">
        <v>40575</v>
      </c>
      <c r="H6" s="21">
        <v>40908</v>
      </c>
      <c r="I6" s="168" t="s">
        <v>473</v>
      </c>
      <c r="J6" s="29" t="s">
        <v>16</v>
      </c>
      <c r="K6" s="217">
        <v>0.75</v>
      </c>
      <c r="L6" s="23"/>
    </row>
    <row r="7" spans="1:12" s="20" customFormat="1" ht="63.75">
      <c r="A7" s="25">
        <v>1</v>
      </c>
      <c r="B7" s="23" t="s">
        <v>255</v>
      </c>
      <c r="C7" s="22">
        <v>40199</v>
      </c>
      <c r="D7" s="26" t="s">
        <v>18</v>
      </c>
      <c r="E7" s="23" t="s">
        <v>19</v>
      </c>
      <c r="F7" s="27">
        <v>1</v>
      </c>
      <c r="G7" s="21">
        <v>40210</v>
      </c>
      <c r="H7" s="21">
        <v>40908</v>
      </c>
      <c r="I7" s="168" t="s">
        <v>473</v>
      </c>
      <c r="J7" s="29" t="s">
        <v>20</v>
      </c>
      <c r="K7" s="217">
        <v>0.75</v>
      </c>
      <c r="L7" s="30"/>
    </row>
    <row r="8" spans="1:12" s="20" customFormat="1" ht="130.35" customHeight="1">
      <c r="A8" s="25">
        <v>1</v>
      </c>
      <c r="B8" s="23" t="s">
        <v>255</v>
      </c>
      <c r="C8" s="22">
        <v>40199</v>
      </c>
      <c r="D8" s="26" t="s">
        <v>21</v>
      </c>
      <c r="E8" s="23" t="s">
        <v>19</v>
      </c>
      <c r="F8" s="28">
        <v>1</v>
      </c>
      <c r="G8" s="21">
        <v>40210</v>
      </c>
      <c r="H8" s="21">
        <v>40908</v>
      </c>
      <c r="I8" s="168" t="s">
        <v>473</v>
      </c>
      <c r="J8" s="29" t="s">
        <v>16</v>
      </c>
      <c r="K8" s="217">
        <v>0.75</v>
      </c>
      <c r="L8" s="30"/>
    </row>
    <row r="9" spans="1:12" s="20" customFormat="1" ht="134.44999999999999" customHeight="1">
      <c r="A9" s="25">
        <v>2</v>
      </c>
      <c r="B9" s="23" t="s">
        <v>255</v>
      </c>
      <c r="C9" s="22">
        <v>40199</v>
      </c>
      <c r="D9" s="26" t="s">
        <v>13</v>
      </c>
      <c r="E9" s="23" t="s">
        <v>14</v>
      </c>
      <c r="F9" s="27">
        <v>1</v>
      </c>
      <c r="G9" s="21">
        <v>40210</v>
      </c>
      <c r="H9" s="21">
        <v>40543</v>
      </c>
      <c r="I9" s="168" t="s">
        <v>473</v>
      </c>
      <c r="J9" s="23" t="s">
        <v>12</v>
      </c>
      <c r="K9" s="217">
        <v>0.75</v>
      </c>
      <c r="L9" s="23"/>
    </row>
    <row r="10" spans="1:12" s="20" customFormat="1" ht="185.65" customHeight="1">
      <c r="A10" s="25">
        <v>4</v>
      </c>
      <c r="B10" s="23" t="s">
        <v>255</v>
      </c>
      <c r="C10" s="22">
        <v>40199</v>
      </c>
      <c r="D10" s="26" t="s">
        <v>22</v>
      </c>
      <c r="E10" s="23" t="s">
        <v>23</v>
      </c>
      <c r="F10" s="28">
        <v>1</v>
      </c>
      <c r="G10" s="21">
        <v>40210</v>
      </c>
      <c r="H10" s="21">
        <v>40908</v>
      </c>
      <c r="I10" s="168" t="s">
        <v>473</v>
      </c>
      <c r="J10" s="29" t="s">
        <v>24</v>
      </c>
      <c r="K10" s="217">
        <v>0.5</v>
      </c>
      <c r="L10" s="30"/>
    </row>
    <row r="11" spans="1:12" s="20" customFormat="1" ht="170.25" customHeight="1">
      <c r="A11" s="25">
        <v>5</v>
      </c>
      <c r="B11" s="23" t="s">
        <v>255</v>
      </c>
      <c r="C11" s="22">
        <v>40199</v>
      </c>
      <c r="D11" s="26" t="s">
        <v>25</v>
      </c>
      <c r="E11" s="23" t="s">
        <v>26</v>
      </c>
      <c r="F11" s="27">
        <v>1</v>
      </c>
      <c r="G11" s="21">
        <v>40210</v>
      </c>
      <c r="H11" s="21">
        <v>40908</v>
      </c>
      <c r="I11" s="168" t="s">
        <v>473</v>
      </c>
      <c r="J11" s="29" t="s">
        <v>27</v>
      </c>
      <c r="K11" s="217">
        <v>0.5</v>
      </c>
      <c r="L11" s="23"/>
    </row>
    <row r="12" spans="1:12" s="20" customFormat="1" ht="198.75" customHeight="1">
      <c r="A12" s="25">
        <v>6</v>
      </c>
      <c r="B12" s="23" t="s">
        <v>255</v>
      </c>
      <c r="C12" s="22">
        <v>40199</v>
      </c>
      <c r="D12" s="26" t="s">
        <v>28</v>
      </c>
      <c r="E12" s="23" t="s">
        <v>29</v>
      </c>
      <c r="F12" s="28">
        <v>1</v>
      </c>
      <c r="G12" s="21">
        <v>40210</v>
      </c>
      <c r="H12" s="21">
        <v>40724</v>
      </c>
      <c r="I12" s="168" t="s">
        <v>473</v>
      </c>
      <c r="J12" s="29" t="s">
        <v>16</v>
      </c>
      <c r="K12" s="217">
        <v>1</v>
      </c>
      <c r="L12" s="23"/>
    </row>
    <row r="13" spans="1:12" s="20" customFormat="1" ht="171" customHeight="1">
      <c r="A13" s="25">
        <v>7</v>
      </c>
      <c r="B13" s="23" t="s">
        <v>255</v>
      </c>
      <c r="C13" s="22">
        <v>40199</v>
      </c>
      <c r="D13" s="26" t="s">
        <v>13</v>
      </c>
      <c r="E13" s="23" t="s">
        <v>14</v>
      </c>
      <c r="F13" s="27">
        <v>1</v>
      </c>
      <c r="G13" s="21">
        <v>40575</v>
      </c>
      <c r="H13" s="21">
        <v>40543</v>
      </c>
      <c r="I13" s="168" t="s">
        <v>473</v>
      </c>
      <c r="J13" s="23" t="s">
        <v>12</v>
      </c>
      <c r="K13" s="217">
        <v>0.5</v>
      </c>
      <c r="L13" s="23"/>
    </row>
    <row r="14" spans="1:12" s="20" customFormat="1" ht="224.1" customHeight="1">
      <c r="A14" s="25">
        <v>8</v>
      </c>
      <c r="B14" s="23" t="s">
        <v>255</v>
      </c>
      <c r="C14" s="22">
        <v>40199</v>
      </c>
      <c r="D14" s="26" t="s">
        <v>30</v>
      </c>
      <c r="E14" s="23" t="s">
        <v>31</v>
      </c>
      <c r="F14" s="28">
        <v>1</v>
      </c>
      <c r="G14" s="21">
        <v>40210</v>
      </c>
      <c r="H14" s="21">
        <v>40908</v>
      </c>
      <c r="I14" s="168" t="s">
        <v>473</v>
      </c>
      <c r="J14" s="29" t="s">
        <v>32</v>
      </c>
      <c r="K14" s="217">
        <v>0.75</v>
      </c>
      <c r="L14" s="23"/>
    </row>
    <row r="15" spans="1:12" s="20" customFormat="1" ht="156" customHeight="1">
      <c r="A15" s="25">
        <v>9</v>
      </c>
      <c r="B15" s="23" t="s">
        <v>255</v>
      </c>
      <c r="C15" s="22" t="s">
        <v>33</v>
      </c>
      <c r="D15" s="26" t="s">
        <v>34</v>
      </c>
      <c r="E15" s="23" t="s">
        <v>35</v>
      </c>
      <c r="F15" s="27">
        <v>1</v>
      </c>
      <c r="G15" s="21">
        <v>40210</v>
      </c>
      <c r="H15" s="21">
        <v>40724</v>
      </c>
      <c r="I15" s="168" t="s">
        <v>473</v>
      </c>
      <c r="J15" s="29" t="s">
        <v>36</v>
      </c>
      <c r="K15" s="217">
        <v>0.75</v>
      </c>
      <c r="L15" s="23"/>
    </row>
    <row r="16" spans="1:12" s="20" customFormat="1" ht="121.9" customHeight="1">
      <c r="A16" s="25">
        <v>12</v>
      </c>
      <c r="B16" s="23" t="s">
        <v>255</v>
      </c>
      <c r="C16" s="22" t="s">
        <v>33</v>
      </c>
      <c r="D16" s="26" t="s">
        <v>37</v>
      </c>
      <c r="E16" s="23" t="s">
        <v>38</v>
      </c>
      <c r="F16" s="28">
        <v>1</v>
      </c>
      <c r="G16" s="21">
        <v>40210</v>
      </c>
      <c r="H16" s="21">
        <v>40298</v>
      </c>
      <c r="I16" s="168" t="s">
        <v>473</v>
      </c>
      <c r="J16" s="29" t="s">
        <v>39</v>
      </c>
      <c r="K16" s="217">
        <v>1</v>
      </c>
      <c r="L16" s="23"/>
    </row>
    <row r="17" spans="1:12" s="20" customFormat="1" ht="202.35" customHeight="1">
      <c r="A17" s="25">
        <v>1</v>
      </c>
      <c r="B17" s="31" t="s">
        <v>256</v>
      </c>
      <c r="C17" s="32">
        <v>39967</v>
      </c>
      <c r="D17" s="26" t="s">
        <v>151</v>
      </c>
      <c r="E17" s="23" t="s">
        <v>152</v>
      </c>
      <c r="F17" s="28">
        <v>1</v>
      </c>
      <c r="G17" s="21">
        <v>39995</v>
      </c>
      <c r="H17" s="21">
        <v>40724</v>
      </c>
      <c r="I17" s="23" t="s">
        <v>137</v>
      </c>
      <c r="J17" s="29" t="s">
        <v>153</v>
      </c>
      <c r="K17" s="217">
        <v>0.5</v>
      </c>
      <c r="L17" s="23"/>
    </row>
    <row r="18" spans="1:12" s="20" customFormat="1" ht="266.64999999999998" customHeight="1">
      <c r="A18" s="25">
        <v>2</v>
      </c>
      <c r="B18" s="31" t="s">
        <v>256</v>
      </c>
      <c r="C18" s="32">
        <v>39597</v>
      </c>
      <c r="D18" s="26" t="s">
        <v>135</v>
      </c>
      <c r="E18" s="23" t="s">
        <v>136</v>
      </c>
      <c r="F18" s="23">
        <v>1</v>
      </c>
      <c r="G18" s="21">
        <v>39636</v>
      </c>
      <c r="H18" s="21">
        <v>40633</v>
      </c>
      <c r="I18" s="23" t="s">
        <v>137</v>
      </c>
      <c r="J18" s="23" t="s">
        <v>138</v>
      </c>
      <c r="K18" s="217">
        <v>0.75</v>
      </c>
      <c r="L18" s="23"/>
    </row>
    <row r="19" spans="1:12" s="20" customFormat="1" ht="89.25">
      <c r="A19" s="25">
        <v>3</v>
      </c>
      <c r="B19" s="31" t="s">
        <v>256</v>
      </c>
      <c r="C19" s="32">
        <v>40340</v>
      </c>
      <c r="D19" s="26" t="s">
        <v>121</v>
      </c>
      <c r="E19" s="23" t="s">
        <v>122</v>
      </c>
      <c r="F19" s="28">
        <v>1</v>
      </c>
      <c r="G19" s="21">
        <v>40374</v>
      </c>
      <c r="H19" s="21">
        <v>40375</v>
      </c>
      <c r="I19" s="23" t="s">
        <v>123</v>
      </c>
      <c r="J19" s="29" t="s">
        <v>124</v>
      </c>
      <c r="K19" s="217">
        <v>1</v>
      </c>
      <c r="L19" s="23"/>
    </row>
    <row r="20" spans="1:12" s="20" customFormat="1" ht="123.2" customHeight="1">
      <c r="A20" s="25">
        <v>4</v>
      </c>
      <c r="B20" s="31" t="s">
        <v>256</v>
      </c>
      <c r="C20" s="32">
        <v>40340</v>
      </c>
      <c r="D20" s="26" t="s">
        <v>145</v>
      </c>
      <c r="E20" s="23" t="s">
        <v>146</v>
      </c>
      <c r="F20" s="28">
        <v>1</v>
      </c>
      <c r="G20" s="21">
        <v>40268</v>
      </c>
      <c r="H20" s="21">
        <v>40633</v>
      </c>
      <c r="I20" s="23" t="s">
        <v>137</v>
      </c>
      <c r="J20" s="29" t="s">
        <v>147</v>
      </c>
      <c r="K20" s="217">
        <v>1</v>
      </c>
      <c r="L20" s="23"/>
    </row>
    <row r="21" spans="1:12" s="20" customFormat="1" ht="112.7" customHeight="1">
      <c r="A21" s="352">
        <v>5</v>
      </c>
      <c r="B21" s="357" t="s">
        <v>256</v>
      </c>
      <c r="C21" s="358">
        <v>40340</v>
      </c>
      <c r="D21" s="26" t="s">
        <v>154</v>
      </c>
      <c r="E21" s="23" t="s">
        <v>155</v>
      </c>
      <c r="F21" s="28">
        <v>1</v>
      </c>
      <c r="G21" s="21">
        <v>40369</v>
      </c>
      <c r="H21" s="21">
        <v>40589</v>
      </c>
      <c r="I21" s="23" t="s">
        <v>156</v>
      </c>
      <c r="J21" s="29" t="s">
        <v>157</v>
      </c>
      <c r="K21" s="217">
        <v>1</v>
      </c>
      <c r="L21" s="23"/>
    </row>
    <row r="22" spans="1:12" s="20" customFormat="1" ht="95.65" customHeight="1">
      <c r="A22" s="352"/>
      <c r="B22" s="357"/>
      <c r="C22" s="358"/>
      <c r="D22" s="26" t="s">
        <v>158</v>
      </c>
      <c r="E22" s="23" t="s">
        <v>159</v>
      </c>
      <c r="F22" s="28">
        <v>1</v>
      </c>
      <c r="G22" s="21">
        <v>40237</v>
      </c>
      <c r="H22" s="21">
        <v>40602</v>
      </c>
      <c r="I22" s="23" t="s">
        <v>156</v>
      </c>
      <c r="J22" s="29" t="s">
        <v>160</v>
      </c>
      <c r="K22" s="217">
        <v>1</v>
      </c>
      <c r="L22" s="23"/>
    </row>
    <row r="23" spans="1:12" s="20" customFormat="1" ht="179.25" customHeight="1">
      <c r="A23" s="352"/>
      <c r="B23" s="357"/>
      <c r="C23" s="358"/>
      <c r="D23" s="26" t="s">
        <v>161</v>
      </c>
      <c r="E23" s="23" t="s">
        <v>162</v>
      </c>
      <c r="F23" s="28">
        <v>1</v>
      </c>
      <c r="G23" s="21">
        <v>40374</v>
      </c>
      <c r="H23" s="21">
        <v>40602</v>
      </c>
      <c r="I23" s="23" t="s">
        <v>156</v>
      </c>
      <c r="J23" s="29" t="s">
        <v>163</v>
      </c>
      <c r="K23" s="217">
        <v>1</v>
      </c>
      <c r="L23" s="23"/>
    </row>
    <row r="24" spans="1:12" s="20" customFormat="1" ht="69.75" customHeight="1">
      <c r="A24" s="25">
        <v>6</v>
      </c>
      <c r="B24" s="31" t="s">
        <v>256</v>
      </c>
      <c r="C24" s="32">
        <v>40340</v>
      </c>
      <c r="D24" s="26" t="s">
        <v>43</v>
      </c>
      <c r="E24" s="23" t="s">
        <v>44</v>
      </c>
      <c r="F24" s="23">
        <v>1</v>
      </c>
      <c r="G24" s="21">
        <v>40374</v>
      </c>
      <c r="H24" s="21">
        <v>40385</v>
      </c>
      <c r="I24" s="168" t="s">
        <v>473</v>
      </c>
      <c r="J24" s="29" t="s">
        <v>45</v>
      </c>
      <c r="K24" s="217">
        <v>1</v>
      </c>
      <c r="L24" s="23"/>
    </row>
    <row r="25" spans="1:12" s="20" customFormat="1" ht="62.25" customHeight="1">
      <c r="A25" s="25">
        <v>7</v>
      </c>
      <c r="B25" s="31" t="s">
        <v>256</v>
      </c>
      <c r="C25" s="32">
        <v>40340</v>
      </c>
      <c r="D25" s="26" t="s">
        <v>43</v>
      </c>
      <c r="E25" s="23" t="s">
        <v>44</v>
      </c>
      <c r="F25" s="23">
        <v>1</v>
      </c>
      <c r="G25" s="21">
        <v>40360</v>
      </c>
      <c r="H25" s="21">
        <v>40543</v>
      </c>
      <c r="I25" s="168" t="s">
        <v>473</v>
      </c>
      <c r="J25" s="29" t="s">
        <v>45</v>
      </c>
      <c r="K25" s="217">
        <v>1</v>
      </c>
      <c r="L25" s="23"/>
    </row>
    <row r="26" spans="1:12" s="20" customFormat="1" ht="127.5">
      <c r="A26" s="25">
        <v>9</v>
      </c>
      <c r="B26" s="31" t="s">
        <v>256</v>
      </c>
      <c r="C26" s="22">
        <v>40340</v>
      </c>
      <c r="D26" s="26" t="s">
        <v>167</v>
      </c>
      <c r="E26" s="23" t="s">
        <v>168</v>
      </c>
      <c r="F26" s="27">
        <v>1</v>
      </c>
      <c r="G26" s="21">
        <v>40378</v>
      </c>
      <c r="H26" s="21">
        <v>40908</v>
      </c>
      <c r="I26" s="23" t="s">
        <v>156</v>
      </c>
      <c r="J26" s="29" t="s">
        <v>166</v>
      </c>
      <c r="K26" s="217">
        <v>1</v>
      </c>
      <c r="L26" s="23"/>
    </row>
    <row r="27" spans="1:12" s="20" customFormat="1" ht="122.65" customHeight="1">
      <c r="A27" s="25">
        <v>10</v>
      </c>
      <c r="B27" s="31" t="s">
        <v>256</v>
      </c>
      <c r="C27" s="32">
        <v>40339</v>
      </c>
      <c r="D27" s="26" t="s">
        <v>118</v>
      </c>
      <c r="E27" s="23" t="s">
        <v>119</v>
      </c>
      <c r="F27" s="28">
        <v>1</v>
      </c>
      <c r="G27" s="21">
        <v>40387</v>
      </c>
      <c r="H27" s="21">
        <v>40543</v>
      </c>
      <c r="I27" s="23" t="s">
        <v>116</v>
      </c>
      <c r="J27" s="29" t="s">
        <v>120</v>
      </c>
      <c r="K27" s="217">
        <v>1</v>
      </c>
      <c r="L27" s="23"/>
    </row>
    <row r="28" spans="1:12" s="20" customFormat="1" ht="185.65" customHeight="1">
      <c r="A28" s="25">
        <v>11</v>
      </c>
      <c r="B28" s="31" t="s">
        <v>256</v>
      </c>
      <c r="C28" s="32">
        <v>40340</v>
      </c>
      <c r="D28" s="26" t="s">
        <v>125</v>
      </c>
      <c r="E28" s="23" t="s">
        <v>126</v>
      </c>
      <c r="F28" s="23">
        <v>1</v>
      </c>
      <c r="G28" s="21">
        <v>40389</v>
      </c>
      <c r="H28" s="21" t="s">
        <v>123</v>
      </c>
      <c r="I28" s="23" t="s">
        <v>123</v>
      </c>
      <c r="J28" s="29" t="s">
        <v>127</v>
      </c>
      <c r="K28" s="217">
        <v>1</v>
      </c>
      <c r="L28" s="23"/>
    </row>
    <row r="29" spans="1:12" s="20" customFormat="1" ht="153.75" customHeight="1">
      <c r="A29" s="25">
        <v>12</v>
      </c>
      <c r="B29" s="31" t="s">
        <v>256</v>
      </c>
      <c r="C29" s="32">
        <v>40340</v>
      </c>
      <c r="D29" s="26" t="s">
        <v>164</v>
      </c>
      <c r="E29" s="23" t="s">
        <v>165</v>
      </c>
      <c r="F29" s="28">
        <v>1</v>
      </c>
      <c r="G29" s="21">
        <v>40380</v>
      </c>
      <c r="H29" s="21" t="s">
        <v>156</v>
      </c>
      <c r="I29" s="23" t="s">
        <v>156</v>
      </c>
      <c r="J29" s="29" t="s">
        <v>166</v>
      </c>
      <c r="K29" s="217">
        <v>1</v>
      </c>
      <c r="L29" s="23"/>
    </row>
    <row r="30" spans="1:12" s="20" customFormat="1" ht="127.5">
      <c r="A30" s="25">
        <v>2</v>
      </c>
      <c r="B30" s="31" t="s">
        <v>249</v>
      </c>
      <c r="C30" s="32">
        <v>39966</v>
      </c>
      <c r="D30" s="26" t="s">
        <v>139</v>
      </c>
      <c r="E30" s="23" t="s">
        <v>140</v>
      </c>
      <c r="F30" s="28">
        <v>1</v>
      </c>
      <c r="G30" s="1">
        <v>39846</v>
      </c>
      <c r="H30" s="1">
        <v>40178</v>
      </c>
      <c r="I30" s="23" t="s">
        <v>137</v>
      </c>
      <c r="J30" s="29" t="s">
        <v>141</v>
      </c>
      <c r="K30" s="217">
        <v>1</v>
      </c>
      <c r="L30" s="23"/>
    </row>
    <row r="31" spans="1:12" s="20" customFormat="1" ht="76.5">
      <c r="A31" s="25">
        <v>3</v>
      </c>
      <c r="B31" s="31" t="s">
        <v>249</v>
      </c>
      <c r="C31" s="32">
        <v>39966</v>
      </c>
      <c r="D31" s="26" t="s">
        <v>151</v>
      </c>
      <c r="E31" s="23" t="s">
        <v>152</v>
      </c>
      <c r="F31" s="28">
        <v>1</v>
      </c>
      <c r="G31" s="1">
        <v>39995</v>
      </c>
      <c r="H31" s="1">
        <v>40724</v>
      </c>
      <c r="I31" s="23" t="s">
        <v>137</v>
      </c>
      <c r="J31" s="29" t="s">
        <v>153</v>
      </c>
      <c r="K31" s="217">
        <v>0.5</v>
      </c>
      <c r="L31" s="23"/>
    </row>
    <row r="32" spans="1:12" s="20" customFormat="1" ht="103.5" customHeight="1">
      <c r="A32" s="352">
        <v>1</v>
      </c>
      <c r="B32" s="353" t="s">
        <v>98</v>
      </c>
      <c r="C32" s="353" t="s">
        <v>99</v>
      </c>
      <c r="D32" s="26" t="s">
        <v>100</v>
      </c>
      <c r="E32" s="23" t="s">
        <v>101</v>
      </c>
      <c r="F32" s="23">
        <v>1</v>
      </c>
      <c r="G32" s="1">
        <v>40167</v>
      </c>
      <c r="H32" s="1">
        <v>40183</v>
      </c>
      <c r="I32" s="23" t="s">
        <v>94</v>
      </c>
      <c r="J32" s="29" t="s">
        <v>95</v>
      </c>
      <c r="K32" s="217">
        <v>1</v>
      </c>
      <c r="L32" s="23"/>
    </row>
    <row r="33" spans="1:12" s="20" customFormat="1" ht="185.1" customHeight="1">
      <c r="A33" s="352"/>
      <c r="B33" s="353"/>
      <c r="C33" s="353"/>
      <c r="D33" s="34" t="s">
        <v>102</v>
      </c>
      <c r="E33" s="23" t="s">
        <v>103</v>
      </c>
      <c r="F33" s="28">
        <v>1</v>
      </c>
      <c r="G33" s="7">
        <v>40170</v>
      </c>
      <c r="H33" s="7">
        <v>40575</v>
      </c>
      <c r="I33" s="23" t="s">
        <v>94</v>
      </c>
      <c r="J33" s="29" t="s">
        <v>95</v>
      </c>
      <c r="K33" s="217">
        <v>1</v>
      </c>
      <c r="L33" s="23"/>
    </row>
    <row r="34" spans="1:12" s="20" customFormat="1" ht="123.75" customHeight="1">
      <c r="A34" s="352"/>
      <c r="B34" s="353"/>
      <c r="C34" s="353"/>
      <c r="D34" s="26" t="s">
        <v>104</v>
      </c>
      <c r="E34" s="23" t="s">
        <v>105</v>
      </c>
      <c r="F34" s="23">
        <v>2</v>
      </c>
      <c r="G34" s="1">
        <v>40193</v>
      </c>
      <c r="H34" s="1">
        <v>40573</v>
      </c>
      <c r="I34" s="23" t="s">
        <v>94</v>
      </c>
      <c r="J34" s="29" t="s">
        <v>106</v>
      </c>
      <c r="K34" s="217">
        <v>1</v>
      </c>
      <c r="L34" s="23"/>
    </row>
    <row r="35" spans="1:12" s="20" customFormat="1" ht="319.89999999999998" customHeight="1">
      <c r="A35" s="352">
        <v>2</v>
      </c>
      <c r="B35" s="353" t="s">
        <v>98</v>
      </c>
      <c r="C35" s="359">
        <v>40477</v>
      </c>
      <c r="D35" s="26" t="s">
        <v>199</v>
      </c>
      <c r="E35" s="23" t="s">
        <v>200</v>
      </c>
      <c r="F35" s="28">
        <v>1</v>
      </c>
      <c r="G35" s="1">
        <v>40634</v>
      </c>
      <c r="H35" s="1">
        <v>40826</v>
      </c>
      <c r="I35" s="23" t="s">
        <v>201</v>
      </c>
      <c r="J35" s="29" t="s">
        <v>202</v>
      </c>
      <c r="K35" s="217">
        <v>1</v>
      </c>
      <c r="L35" s="35"/>
    </row>
    <row r="36" spans="1:12" s="20" customFormat="1" ht="66.2" customHeight="1">
      <c r="A36" s="352"/>
      <c r="B36" s="353"/>
      <c r="C36" s="359"/>
      <c r="D36" s="26" t="s">
        <v>203</v>
      </c>
      <c r="E36" s="23" t="s">
        <v>204</v>
      </c>
      <c r="F36" s="28">
        <v>1</v>
      </c>
      <c r="G36" s="1">
        <v>40575</v>
      </c>
      <c r="H36" s="1">
        <v>40908</v>
      </c>
      <c r="I36" s="23" t="s">
        <v>201</v>
      </c>
      <c r="J36" s="29" t="s">
        <v>205</v>
      </c>
      <c r="K36" s="217">
        <v>1</v>
      </c>
      <c r="L36" s="23"/>
    </row>
    <row r="37" spans="1:12" s="20" customFormat="1" ht="103.9" customHeight="1">
      <c r="A37" s="25">
        <v>3</v>
      </c>
      <c r="B37" s="23" t="s">
        <v>98</v>
      </c>
      <c r="C37" s="22">
        <v>40455</v>
      </c>
      <c r="D37" s="26" t="s">
        <v>107</v>
      </c>
      <c r="E37" s="23" t="s">
        <v>108</v>
      </c>
      <c r="F37" s="28">
        <v>1</v>
      </c>
      <c r="G37" s="1">
        <v>40179</v>
      </c>
      <c r="H37" s="1">
        <v>40908</v>
      </c>
      <c r="I37" s="23" t="s">
        <v>94</v>
      </c>
      <c r="J37" s="29" t="s">
        <v>95</v>
      </c>
      <c r="K37" s="217">
        <v>1</v>
      </c>
      <c r="L37" s="23"/>
    </row>
    <row r="38" spans="1:12" s="20" customFormat="1" ht="112.7" customHeight="1">
      <c r="A38" s="36">
        <v>4</v>
      </c>
      <c r="B38" s="37" t="s">
        <v>98</v>
      </c>
      <c r="C38" s="22">
        <v>40455</v>
      </c>
      <c r="D38" s="38" t="s">
        <v>424</v>
      </c>
      <c r="E38" s="39" t="s">
        <v>250</v>
      </c>
      <c r="F38" s="33">
        <v>1</v>
      </c>
      <c r="G38" s="6">
        <v>40492</v>
      </c>
      <c r="H38" s="6">
        <v>40522</v>
      </c>
      <c r="I38" s="23" t="s">
        <v>94</v>
      </c>
      <c r="J38" s="39" t="s">
        <v>95</v>
      </c>
      <c r="K38" s="217">
        <v>1</v>
      </c>
      <c r="L38" s="40"/>
    </row>
    <row r="39" spans="1:12" s="20" customFormat="1" ht="117.75" customHeight="1">
      <c r="A39" s="361">
        <v>5</v>
      </c>
      <c r="B39" s="298" t="s">
        <v>98</v>
      </c>
      <c r="C39" s="359">
        <v>40455</v>
      </c>
      <c r="D39" s="26" t="s">
        <v>206</v>
      </c>
      <c r="E39" s="23" t="s">
        <v>207</v>
      </c>
      <c r="F39" s="23">
        <v>1</v>
      </c>
      <c r="G39" s="1">
        <v>40118</v>
      </c>
      <c r="H39" s="1">
        <v>40224</v>
      </c>
      <c r="I39" s="23" t="s">
        <v>201</v>
      </c>
      <c r="J39" s="29" t="s">
        <v>208</v>
      </c>
      <c r="K39" s="217">
        <v>1</v>
      </c>
      <c r="L39" s="23"/>
    </row>
    <row r="40" spans="1:12" s="20" customFormat="1" ht="153.75" customHeight="1">
      <c r="A40" s="362"/>
      <c r="B40" s="360"/>
      <c r="C40" s="359"/>
      <c r="D40" s="26" t="s">
        <v>209</v>
      </c>
      <c r="E40" s="23" t="s">
        <v>210</v>
      </c>
      <c r="F40" s="28">
        <v>1</v>
      </c>
      <c r="G40" s="1">
        <v>40330</v>
      </c>
      <c r="H40" s="1">
        <v>40532</v>
      </c>
      <c r="I40" s="23" t="s">
        <v>201</v>
      </c>
      <c r="J40" s="29" t="s">
        <v>95</v>
      </c>
      <c r="K40" s="217">
        <v>1</v>
      </c>
      <c r="L40" s="23"/>
    </row>
    <row r="41" spans="1:12" s="20" customFormat="1" ht="177.75" customHeight="1">
      <c r="A41" s="363"/>
      <c r="B41" s="346"/>
      <c r="C41" s="359"/>
      <c r="D41" s="26" t="s">
        <v>211</v>
      </c>
      <c r="E41" s="23" t="s">
        <v>212</v>
      </c>
      <c r="F41" s="28">
        <v>1</v>
      </c>
      <c r="G41" s="1">
        <v>40238</v>
      </c>
      <c r="H41" s="1">
        <v>40574</v>
      </c>
      <c r="I41" s="23" t="s">
        <v>201</v>
      </c>
      <c r="J41" s="29" t="s">
        <v>213</v>
      </c>
      <c r="K41" s="217">
        <v>1</v>
      </c>
      <c r="L41" s="23"/>
    </row>
    <row r="42" spans="1:12" s="20" customFormat="1" ht="141.75" customHeight="1">
      <c r="A42" s="41">
        <v>6</v>
      </c>
      <c r="B42" s="37" t="s">
        <v>98</v>
      </c>
      <c r="C42" s="22">
        <v>40472</v>
      </c>
      <c r="D42" s="167" t="s">
        <v>184</v>
      </c>
      <c r="E42" s="23" t="s">
        <v>185</v>
      </c>
      <c r="F42" s="28">
        <v>1</v>
      </c>
      <c r="G42" s="1">
        <v>40522</v>
      </c>
      <c r="H42" s="1">
        <v>40589</v>
      </c>
      <c r="I42" s="23" t="s">
        <v>178</v>
      </c>
      <c r="J42" s="29" t="s">
        <v>186</v>
      </c>
      <c r="K42" s="217">
        <v>1</v>
      </c>
      <c r="L42" s="23"/>
    </row>
    <row r="43" spans="1:12" s="20" customFormat="1" ht="157.9" customHeight="1">
      <c r="A43" s="41">
        <v>7</v>
      </c>
      <c r="B43" s="37" t="s">
        <v>98</v>
      </c>
      <c r="C43" s="42">
        <v>40455</v>
      </c>
      <c r="D43" s="43" t="s">
        <v>251</v>
      </c>
      <c r="E43" s="44" t="s">
        <v>252</v>
      </c>
      <c r="F43" s="28">
        <v>1</v>
      </c>
      <c r="G43" s="173">
        <v>40522</v>
      </c>
      <c r="H43" s="173">
        <v>40527</v>
      </c>
      <c r="I43" s="23" t="s">
        <v>94</v>
      </c>
      <c r="J43" s="39" t="s">
        <v>95</v>
      </c>
      <c r="K43" s="217">
        <v>1</v>
      </c>
      <c r="L43" s="40"/>
    </row>
    <row r="44" spans="1:12" s="20" customFormat="1" ht="112.9" customHeight="1">
      <c r="A44" s="41">
        <v>8</v>
      </c>
      <c r="B44" s="37" t="s">
        <v>98</v>
      </c>
      <c r="C44" s="42">
        <v>40455</v>
      </c>
      <c r="D44" s="43" t="s">
        <v>176</v>
      </c>
      <c r="E44" s="44" t="s">
        <v>253</v>
      </c>
      <c r="F44" s="45">
        <v>1</v>
      </c>
      <c r="G44" s="6">
        <v>40422</v>
      </c>
      <c r="H44" s="6">
        <v>40602</v>
      </c>
      <c r="I44" s="23" t="s">
        <v>94</v>
      </c>
      <c r="J44" s="39" t="s">
        <v>95</v>
      </c>
      <c r="K44" s="217">
        <v>1</v>
      </c>
      <c r="L44" s="40"/>
    </row>
    <row r="45" spans="1:12" s="20" customFormat="1" ht="69.75" customHeight="1">
      <c r="A45" s="354">
        <v>9</v>
      </c>
      <c r="B45" s="298" t="s">
        <v>98</v>
      </c>
      <c r="C45" s="356">
        <v>40455</v>
      </c>
      <c r="D45" s="43" t="s">
        <v>176</v>
      </c>
      <c r="E45" s="44" t="s">
        <v>253</v>
      </c>
      <c r="F45" s="45">
        <v>1</v>
      </c>
      <c r="G45" s="6">
        <v>40422</v>
      </c>
      <c r="H45" s="6">
        <v>40602</v>
      </c>
      <c r="I45" s="23" t="s">
        <v>94</v>
      </c>
      <c r="J45" s="39" t="s">
        <v>95</v>
      </c>
      <c r="K45" s="217">
        <v>1</v>
      </c>
      <c r="L45" s="40"/>
    </row>
    <row r="46" spans="1:12" s="20" customFormat="1" ht="267.2" customHeight="1">
      <c r="A46" s="355"/>
      <c r="B46" s="346"/>
      <c r="C46" s="346"/>
      <c r="D46" s="43" t="s">
        <v>177</v>
      </c>
      <c r="E46" s="44" t="s">
        <v>253</v>
      </c>
      <c r="F46" s="45">
        <v>1</v>
      </c>
      <c r="G46" s="6">
        <v>40422</v>
      </c>
      <c r="H46" s="6">
        <v>40602</v>
      </c>
      <c r="I46" s="23" t="s">
        <v>94</v>
      </c>
      <c r="J46" s="39" t="s">
        <v>95</v>
      </c>
      <c r="K46" s="217">
        <v>1</v>
      </c>
      <c r="L46" s="40"/>
    </row>
    <row r="47" spans="1:12" s="20" customFormat="1" ht="156.75" customHeight="1">
      <c r="A47" s="352">
        <v>10</v>
      </c>
      <c r="B47" s="353" t="s">
        <v>98</v>
      </c>
      <c r="C47" s="359">
        <v>40478</v>
      </c>
      <c r="D47" s="167" t="s">
        <v>87</v>
      </c>
      <c r="E47" s="23" t="s">
        <v>88</v>
      </c>
      <c r="F47" s="23">
        <v>1</v>
      </c>
      <c r="G47" s="1">
        <v>40478</v>
      </c>
      <c r="H47" s="1">
        <v>40831</v>
      </c>
      <c r="I47" s="23" t="s">
        <v>89</v>
      </c>
      <c r="J47" s="29" t="s">
        <v>90</v>
      </c>
      <c r="K47" s="217">
        <v>1</v>
      </c>
      <c r="L47" s="23"/>
    </row>
    <row r="48" spans="1:12" s="20" customFormat="1" ht="135.75" customHeight="1">
      <c r="A48" s="352"/>
      <c r="B48" s="353"/>
      <c r="C48" s="359"/>
      <c r="D48" s="26" t="s">
        <v>91</v>
      </c>
      <c r="E48" s="23" t="s">
        <v>92</v>
      </c>
      <c r="F48" s="23">
        <v>1</v>
      </c>
      <c r="G48" s="1">
        <v>40478</v>
      </c>
      <c r="H48" s="1">
        <v>40908</v>
      </c>
      <c r="I48" s="23" t="s">
        <v>89</v>
      </c>
      <c r="J48" s="29" t="s">
        <v>93</v>
      </c>
      <c r="K48" s="217">
        <v>1</v>
      </c>
      <c r="L48" s="23"/>
    </row>
    <row r="49" spans="1:12" s="20" customFormat="1" ht="255" customHeight="1">
      <c r="A49" s="25">
        <v>11</v>
      </c>
      <c r="B49" s="23" t="s">
        <v>98</v>
      </c>
      <c r="C49" s="22">
        <v>40472</v>
      </c>
      <c r="D49" s="26" t="s">
        <v>182</v>
      </c>
      <c r="E49" s="23" t="s">
        <v>183</v>
      </c>
      <c r="F49" s="28">
        <v>1</v>
      </c>
      <c r="G49" s="1">
        <v>40517</v>
      </c>
      <c r="H49" s="1">
        <v>40696</v>
      </c>
      <c r="I49" s="23" t="s">
        <v>178</v>
      </c>
      <c r="J49" s="29" t="s">
        <v>17</v>
      </c>
      <c r="K49" s="217">
        <v>1</v>
      </c>
      <c r="L49" s="23"/>
    </row>
    <row r="50" spans="1:12" s="20" customFormat="1" ht="255" customHeight="1">
      <c r="A50" s="25">
        <v>12</v>
      </c>
      <c r="B50" s="23" t="s">
        <v>98</v>
      </c>
      <c r="C50" s="22">
        <v>40472</v>
      </c>
      <c r="D50" s="26" t="s">
        <v>179</v>
      </c>
      <c r="E50" s="23" t="s">
        <v>180</v>
      </c>
      <c r="F50" s="28">
        <v>1</v>
      </c>
      <c r="G50" s="1">
        <v>40497</v>
      </c>
      <c r="H50" s="1">
        <v>40714</v>
      </c>
      <c r="I50" s="23" t="s">
        <v>178</v>
      </c>
      <c r="J50" s="23" t="s">
        <v>181</v>
      </c>
      <c r="K50" s="217">
        <v>1</v>
      </c>
      <c r="L50" s="23"/>
    </row>
    <row r="51" spans="1:12" s="20" customFormat="1" ht="109.5" customHeight="1">
      <c r="A51" s="25">
        <v>13</v>
      </c>
      <c r="B51" s="23" t="s">
        <v>98</v>
      </c>
      <c r="C51" s="22"/>
      <c r="D51" s="26" t="s">
        <v>182</v>
      </c>
      <c r="E51" s="23" t="s">
        <v>183</v>
      </c>
      <c r="F51" s="28">
        <v>1</v>
      </c>
      <c r="G51" s="1">
        <v>40517</v>
      </c>
      <c r="H51" s="1">
        <v>40696</v>
      </c>
      <c r="I51" s="23" t="s">
        <v>178</v>
      </c>
      <c r="J51" s="29" t="s">
        <v>17</v>
      </c>
      <c r="K51" s="217">
        <v>1</v>
      </c>
      <c r="L51" s="23"/>
    </row>
    <row r="52" spans="1:12" s="20" customFormat="1" ht="89.25">
      <c r="A52" s="25">
        <v>14</v>
      </c>
      <c r="B52" s="23" t="s">
        <v>98</v>
      </c>
      <c r="C52" s="22"/>
      <c r="D52" s="26" t="s">
        <v>182</v>
      </c>
      <c r="E52" s="23" t="s">
        <v>183</v>
      </c>
      <c r="F52" s="28">
        <v>1</v>
      </c>
      <c r="G52" s="1">
        <v>40517</v>
      </c>
      <c r="H52" s="1">
        <v>40696</v>
      </c>
      <c r="I52" s="23" t="s">
        <v>178</v>
      </c>
      <c r="J52" s="29" t="s">
        <v>17</v>
      </c>
      <c r="K52" s="217">
        <v>1</v>
      </c>
      <c r="L52" s="23"/>
    </row>
    <row r="53" spans="1:12" s="20" customFormat="1" ht="126" customHeight="1">
      <c r="A53" s="352">
        <v>15</v>
      </c>
      <c r="B53" s="353" t="s">
        <v>98</v>
      </c>
      <c r="C53" s="359" t="s">
        <v>128</v>
      </c>
      <c r="D53" s="26" t="s">
        <v>129</v>
      </c>
      <c r="E53" s="23" t="s">
        <v>130</v>
      </c>
      <c r="F53" s="23">
        <v>1</v>
      </c>
      <c r="G53" s="1">
        <v>40476</v>
      </c>
      <c r="H53" s="1">
        <v>40633</v>
      </c>
      <c r="I53" s="23" t="s">
        <v>131</v>
      </c>
      <c r="J53" s="29" t="s">
        <v>12</v>
      </c>
      <c r="K53" s="217">
        <v>1</v>
      </c>
      <c r="L53" s="23"/>
    </row>
    <row r="54" spans="1:12" s="20" customFormat="1" ht="170.25" customHeight="1">
      <c r="A54" s="352"/>
      <c r="B54" s="353"/>
      <c r="C54" s="359"/>
      <c r="D54" s="26" t="s">
        <v>132</v>
      </c>
      <c r="E54" s="24" t="s">
        <v>133</v>
      </c>
      <c r="F54" s="23">
        <v>1</v>
      </c>
      <c r="G54" s="1">
        <v>40179</v>
      </c>
      <c r="H54" s="1">
        <v>40908</v>
      </c>
      <c r="I54" s="23" t="s">
        <v>131</v>
      </c>
      <c r="J54" s="29" t="s">
        <v>134</v>
      </c>
      <c r="K54" s="217">
        <v>1</v>
      </c>
      <c r="L54" s="23"/>
    </row>
    <row r="55" spans="1:12" s="20" customFormat="1" ht="158.65" customHeight="1">
      <c r="A55" s="25">
        <v>16</v>
      </c>
      <c r="B55" s="23" t="s">
        <v>98</v>
      </c>
      <c r="C55" s="22">
        <v>40505</v>
      </c>
      <c r="D55" s="26" t="s">
        <v>148</v>
      </c>
      <c r="E55" s="23" t="s">
        <v>149</v>
      </c>
      <c r="F55" s="28">
        <v>1</v>
      </c>
      <c r="G55" s="1">
        <v>40513</v>
      </c>
      <c r="H55" s="1">
        <v>40574</v>
      </c>
      <c r="I55" s="23" t="s">
        <v>137</v>
      </c>
      <c r="J55" s="29" t="s">
        <v>150</v>
      </c>
      <c r="K55" s="217">
        <v>1</v>
      </c>
      <c r="L55" s="23"/>
    </row>
    <row r="56" spans="1:12" s="20" customFormat="1" ht="185.1" customHeight="1">
      <c r="A56" s="25">
        <v>17</v>
      </c>
      <c r="B56" s="31" t="s">
        <v>98</v>
      </c>
      <c r="C56" s="22">
        <v>40456</v>
      </c>
      <c r="D56" s="26" t="s">
        <v>46</v>
      </c>
      <c r="E56" s="23" t="s">
        <v>47</v>
      </c>
      <c r="F56" s="23">
        <v>1</v>
      </c>
      <c r="G56" s="175">
        <v>40476</v>
      </c>
      <c r="H56" s="175">
        <v>40543</v>
      </c>
      <c r="I56" s="168" t="s">
        <v>473</v>
      </c>
      <c r="J56" s="29" t="s">
        <v>48</v>
      </c>
      <c r="K56" s="217">
        <v>1</v>
      </c>
      <c r="L56" s="23"/>
    </row>
    <row r="57" spans="1:12" s="20" customFormat="1" ht="214.5" customHeight="1">
      <c r="A57" s="25">
        <v>18</v>
      </c>
      <c r="B57" s="31" t="s">
        <v>98</v>
      </c>
      <c r="C57" s="22"/>
      <c r="D57" s="26" t="s">
        <v>46</v>
      </c>
      <c r="E57" s="23" t="s">
        <v>47</v>
      </c>
      <c r="F57" s="23">
        <v>1</v>
      </c>
      <c r="G57" s="175">
        <v>40476</v>
      </c>
      <c r="H57" s="175">
        <v>40543</v>
      </c>
      <c r="I57" s="168" t="s">
        <v>473</v>
      </c>
      <c r="J57" s="29" t="s">
        <v>48</v>
      </c>
      <c r="K57" s="217">
        <v>1</v>
      </c>
      <c r="L57" s="23"/>
    </row>
    <row r="58" spans="1:12" s="20" customFormat="1" ht="131.1" customHeight="1">
      <c r="A58" s="25">
        <v>19</v>
      </c>
      <c r="B58" s="31" t="s">
        <v>98</v>
      </c>
      <c r="C58" s="22"/>
      <c r="D58" s="26" t="s">
        <v>46</v>
      </c>
      <c r="E58" s="23" t="s">
        <v>47</v>
      </c>
      <c r="F58" s="23">
        <v>1</v>
      </c>
      <c r="G58" s="175">
        <v>40476</v>
      </c>
      <c r="H58" s="175">
        <v>40543</v>
      </c>
      <c r="I58" s="168" t="s">
        <v>473</v>
      </c>
      <c r="J58" s="29" t="s">
        <v>48</v>
      </c>
      <c r="K58" s="217">
        <v>1</v>
      </c>
      <c r="L58" s="23"/>
    </row>
    <row r="59" spans="1:12" s="20" customFormat="1" ht="140.25">
      <c r="A59" s="25">
        <v>20</v>
      </c>
      <c r="B59" s="31" t="s">
        <v>98</v>
      </c>
      <c r="C59" s="22"/>
      <c r="D59" s="26" t="s">
        <v>46</v>
      </c>
      <c r="E59" s="23" t="s">
        <v>47</v>
      </c>
      <c r="F59" s="23">
        <v>1</v>
      </c>
      <c r="G59" s="175">
        <v>40476</v>
      </c>
      <c r="H59" s="175">
        <v>40543</v>
      </c>
      <c r="I59" s="168" t="s">
        <v>473</v>
      </c>
      <c r="J59" s="29" t="s">
        <v>48</v>
      </c>
      <c r="K59" s="217">
        <v>1</v>
      </c>
      <c r="L59" s="23"/>
    </row>
    <row r="60" spans="1:12" s="20" customFormat="1" ht="114.75" customHeight="1">
      <c r="A60" s="25">
        <v>21</v>
      </c>
      <c r="B60" s="31" t="s">
        <v>98</v>
      </c>
      <c r="C60" s="22"/>
      <c r="D60" s="26" t="s">
        <v>46</v>
      </c>
      <c r="E60" s="23" t="s">
        <v>47</v>
      </c>
      <c r="F60" s="23">
        <v>1</v>
      </c>
      <c r="G60" s="174">
        <v>40476</v>
      </c>
      <c r="H60" s="174">
        <v>40543</v>
      </c>
      <c r="I60" s="168" t="s">
        <v>473</v>
      </c>
      <c r="J60" s="29" t="s">
        <v>48</v>
      </c>
      <c r="K60" s="217">
        <v>1</v>
      </c>
      <c r="L60" s="23"/>
    </row>
    <row r="61" spans="1:12" s="20" customFormat="1" ht="113.1" customHeight="1">
      <c r="A61" s="25">
        <v>22</v>
      </c>
      <c r="B61" s="31" t="s">
        <v>98</v>
      </c>
      <c r="C61" s="22"/>
      <c r="D61" s="26" t="s">
        <v>254</v>
      </c>
      <c r="E61" s="23" t="s">
        <v>47</v>
      </c>
      <c r="F61" s="46">
        <v>1</v>
      </c>
      <c r="G61" s="6">
        <v>40513</v>
      </c>
      <c r="H61" s="6">
        <v>40544</v>
      </c>
      <c r="I61" s="47" t="s">
        <v>473</v>
      </c>
      <c r="J61" s="29" t="s">
        <v>48</v>
      </c>
      <c r="K61" s="217">
        <v>1</v>
      </c>
      <c r="L61" s="23"/>
    </row>
    <row r="62" spans="1:12" s="20" customFormat="1" ht="140.25">
      <c r="A62" s="25">
        <v>23</v>
      </c>
      <c r="B62" s="31" t="s">
        <v>98</v>
      </c>
      <c r="C62" s="22"/>
      <c r="D62" s="26" t="s">
        <v>46</v>
      </c>
      <c r="E62" s="23" t="s">
        <v>47</v>
      </c>
      <c r="F62" s="23">
        <v>1</v>
      </c>
      <c r="G62" s="175">
        <v>40476</v>
      </c>
      <c r="H62" s="175">
        <v>40543</v>
      </c>
      <c r="I62" s="168" t="s">
        <v>473</v>
      </c>
      <c r="J62" s="29" t="s">
        <v>48</v>
      </c>
      <c r="K62" s="217">
        <v>1</v>
      </c>
      <c r="L62" s="23"/>
    </row>
    <row r="63" spans="1:12" s="20" customFormat="1" ht="136.5" customHeight="1">
      <c r="A63" s="25">
        <v>27</v>
      </c>
      <c r="B63" s="31" t="s">
        <v>98</v>
      </c>
      <c r="C63" s="22"/>
      <c r="D63" s="26" t="s">
        <v>187</v>
      </c>
      <c r="E63" s="23" t="s">
        <v>188</v>
      </c>
      <c r="F63" s="28">
        <v>1</v>
      </c>
      <c r="G63" s="1">
        <v>40553</v>
      </c>
      <c r="H63" s="1">
        <v>40908</v>
      </c>
      <c r="I63" s="23" t="s">
        <v>178</v>
      </c>
      <c r="J63" s="29" t="s">
        <v>189</v>
      </c>
      <c r="K63" s="217">
        <v>0.75</v>
      </c>
      <c r="L63" s="23"/>
    </row>
    <row r="64" spans="1:12" s="20" customFormat="1" ht="203.65" customHeight="1">
      <c r="A64" s="25">
        <v>28</v>
      </c>
      <c r="B64" s="23" t="s">
        <v>98</v>
      </c>
      <c r="C64" s="22">
        <v>40522</v>
      </c>
      <c r="D64" s="26" t="s">
        <v>190</v>
      </c>
      <c r="E64" s="23" t="s">
        <v>191</v>
      </c>
      <c r="F64" s="28">
        <v>1</v>
      </c>
      <c r="G64" s="1">
        <v>40544</v>
      </c>
      <c r="H64" s="1">
        <v>40908</v>
      </c>
      <c r="I64" s="23" t="s">
        <v>178</v>
      </c>
      <c r="J64" s="29" t="s">
        <v>192</v>
      </c>
      <c r="K64" s="217">
        <v>0.75</v>
      </c>
      <c r="L64" s="23"/>
    </row>
    <row r="65" spans="1:12" s="20" customFormat="1" ht="102">
      <c r="A65" s="25">
        <v>29</v>
      </c>
      <c r="B65" s="23" t="s">
        <v>98</v>
      </c>
      <c r="C65" s="22">
        <v>40522</v>
      </c>
      <c r="D65" s="26" t="s">
        <v>190</v>
      </c>
      <c r="E65" s="23" t="s">
        <v>191</v>
      </c>
      <c r="F65" s="28">
        <v>1</v>
      </c>
      <c r="G65" s="1">
        <v>40544</v>
      </c>
      <c r="H65" s="1">
        <v>40908</v>
      </c>
      <c r="I65" s="23" t="s">
        <v>178</v>
      </c>
      <c r="J65" s="29" t="s">
        <v>192</v>
      </c>
      <c r="K65" s="217">
        <v>1</v>
      </c>
      <c r="L65" s="23"/>
    </row>
    <row r="66" spans="1:12" s="20" customFormat="1" ht="133.5" customHeight="1">
      <c r="A66" s="25">
        <v>30</v>
      </c>
      <c r="B66" s="23" t="s">
        <v>98</v>
      </c>
      <c r="C66" s="22"/>
      <c r="D66" s="26" t="s">
        <v>187</v>
      </c>
      <c r="E66" s="23" t="s">
        <v>188</v>
      </c>
      <c r="F66" s="28">
        <v>1</v>
      </c>
      <c r="G66" s="1">
        <v>40553</v>
      </c>
      <c r="H66" s="1">
        <v>40908</v>
      </c>
      <c r="I66" s="23" t="s">
        <v>178</v>
      </c>
      <c r="J66" s="29" t="s">
        <v>189</v>
      </c>
      <c r="K66" s="217">
        <v>0.75</v>
      </c>
      <c r="L66" s="23"/>
    </row>
    <row r="67" spans="1:12" s="20" customFormat="1" ht="101.25" customHeight="1">
      <c r="A67" s="25">
        <v>5</v>
      </c>
      <c r="B67" s="23" t="s">
        <v>257</v>
      </c>
      <c r="C67" s="22"/>
      <c r="D67" s="26" t="s">
        <v>135</v>
      </c>
      <c r="E67" s="23" t="s">
        <v>136</v>
      </c>
      <c r="F67" s="23">
        <v>1</v>
      </c>
      <c r="G67" s="1">
        <v>39692</v>
      </c>
      <c r="H67" s="1">
        <v>40816</v>
      </c>
      <c r="I67" s="23" t="s">
        <v>137</v>
      </c>
      <c r="J67" s="23" t="s">
        <v>138</v>
      </c>
      <c r="K67" s="217">
        <v>0.75</v>
      </c>
      <c r="L67" s="23"/>
    </row>
    <row r="68" spans="1:12" s="20" customFormat="1" ht="159.4" customHeight="1">
      <c r="A68" s="25">
        <v>1</v>
      </c>
      <c r="B68" s="31" t="s">
        <v>49</v>
      </c>
      <c r="C68" s="22">
        <v>40123</v>
      </c>
      <c r="D68" s="26" t="s">
        <v>50</v>
      </c>
      <c r="E68" s="23" t="s">
        <v>51</v>
      </c>
      <c r="F68" s="23" t="s">
        <v>52</v>
      </c>
      <c r="G68" s="21">
        <v>40132</v>
      </c>
      <c r="H68" s="21">
        <v>40543</v>
      </c>
      <c r="I68" s="23" t="s">
        <v>53</v>
      </c>
      <c r="J68" s="29" t="s">
        <v>54</v>
      </c>
      <c r="K68" s="217">
        <v>1</v>
      </c>
      <c r="L68" s="23"/>
    </row>
    <row r="69" spans="1:12" s="20" customFormat="1" ht="114.6" customHeight="1">
      <c r="A69" s="25">
        <v>52</v>
      </c>
      <c r="B69" s="31" t="s">
        <v>49</v>
      </c>
      <c r="C69" s="22">
        <v>40123</v>
      </c>
      <c r="D69" s="26" t="s">
        <v>214</v>
      </c>
      <c r="E69" s="23" t="s">
        <v>215</v>
      </c>
      <c r="F69" s="23">
        <v>10</v>
      </c>
      <c r="G69" s="21">
        <v>39965</v>
      </c>
      <c r="H69" s="21">
        <v>40908</v>
      </c>
      <c r="I69" s="23" t="s">
        <v>201</v>
      </c>
      <c r="J69" s="29" t="s">
        <v>216</v>
      </c>
      <c r="K69" s="217">
        <v>1</v>
      </c>
      <c r="L69" s="23"/>
    </row>
    <row r="70" spans="1:12" s="20" customFormat="1" ht="153" customHeight="1">
      <c r="A70" s="25">
        <v>4</v>
      </c>
      <c r="B70" s="31" t="s">
        <v>49</v>
      </c>
      <c r="C70" s="22">
        <v>40123</v>
      </c>
      <c r="D70" s="26" t="s">
        <v>109</v>
      </c>
      <c r="E70" s="23" t="s">
        <v>110</v>
      </c>
      <c r="F70" s="23">
        <v>1</v>
      </c>
      <c r="G70" s="21">
        <v>40466</v>
      </c>
      <c r="H70" s="21">
        <v>40268</v>
      </c>
      <c r="I70" s="23" t="s">
        <v>94</v>
      </c>
      <c r="J70" s="23" t="s">
        <v>111</v>
      </c>
      <c r="K70" s="217">
        <v>1</v>
      </c>
      <c r="L70" s="23"/>
    </row>
    <row r="71" spans="1:12" s="20" customFormat="1" ht="186.75" customHeight="1">
      <c r="A71" s="25">
        <v>6</v>
      </c>
      <c r="B71" s="31" t="s">
        <v>49</v>
      </c>
      <c r="C71" s="23" t="s">
        <v>193</v>
      </c>
      <c r="D71" s="26" t="s">
        <v>197</v>
      </c>
      <c r="E71" s="23" t="s">
        <v>198</v>
      </c>
      <c r="F71" s="28">
        <v>1</v>
      </c>
      <c r="G71" s="21">
        <v>40162</v>
      </c>
      <c r="H71" s="21">
        <v>40908</v>
      </c>
      <c r="I71" s="23" t="s">
        <v>178</v>
      </c>
      <c r="J71" s="23" t="s">
        <v>17</v>
      </c>
      <c r="K71" s="217">
        <v>0.75</v>
      </c>
      <c r="L71" s="23"/>
    </row>
    <row r="72" spans="1:12" s="20" customFormat="1" ht="102">
      <c r="A72" s="25">
        <v>8</v>
      </c>
      <c r="B72" s="31" t="s">
        <v>49</v>
      </c>
      <c r="C72" s="23" t="s">
        <v>193</v>
      </c>
      <c r="D72" s="26" t="s">
        <v>194</v>
      </c>
      <c r="E72" s="23" t="s">
        <v>195</v>
      </c>
      <c r="F72" s="23">
        <v>1</v>
      </c>
      <c r="G72" s="21">
        <v>40168</v>
      </c>
      <c r="H72" s="21">
        <v>40543</v>
      </c>
      <c r="I72" s="23" t="s">
        <v>178</v>
      </c>
      <c r="J72" s="29" t="s">
        <v>196</v>
      </c>
      <c r="K72" s="217">
        <v>1</v>
      </c>
      <c r="L72" s="23"/>
    </row>
    <row r="73" spans="1:12" s="20" customFormat="1" ht="196.15" customHeight="1">
      <c r="A73" s="25"/>
      <c r="B73" s="31" t="s">
        <v>49</v>
      </c>
      <c r="C73" s="22">
        <v>40123</v>
      </c>
      <c r="D73" s="26" t="s">
        <v>217</v>
      </c>
      <c r="E73" s="23" t="s">
        <v>218</v>
      </c>
      <c r="F73" s="28">
        <v>1</v>
      </c>
      <c r="G73" s="21">
        <v>39965</v>
      </c>
      <c r="H73" s="21">
        <v>40908</v>
      </c>
      <c r="I73" s="23" t="s">
        <v>201</v>
      </c>
      <c r="J73" s="29" t="s">
        <v>219</v>
      </c>
      <c r="K73" s="217">
        <v>1</v>
      </c>
      <c r="L73" s="23"/>
    </row>
    <row r="74" spans="1:12" s="20" customFormat="1" ht="136.5" customHeight="1">
      <c r="A74" s="25">
        <v>15</v>
      </c>
      <c r="B74" s="31" t="s">
        <v>49</v>
      </c>
      <c r="C74" s="22"/>
      <c r="D74" s="26" t="s">
        <v>40</v>
      </c>
      <c r="E74" s="23" t="s">
        <v>41</v>
      </c>
      <c r="F74" s="27">
        <v>1</v>
      </c>
      <c r="G74" s="21">
        <v>40238</v>
      </c>
      <c r="H74" s="21">
        <v>40359</v>
      </c>
      <c r="I74" s="168" t="s">
        <v>473</v>
      </c>
      <c r="J74" s="29" t="s">
        <v>42</v>
      </c>
      <c r="K74" s="217">
        <v>1</v>
      </c>
      <c r="L74" s="23"/>
    </row>
    <row r="75" spans="1:12" s="20" customFormat="1" ht="125.65" customHeight="1">
      <c r="A75" s="25">
        <v>16</v>
      </c>
      <c r="B75" s="31" t="s">
        <v>49</v>
      </c>
      <c r="C75" s="22"/>
      <c r="D75" s="26" t="s">
        <v>40</v>
      </c>
      <c r="E75" s="23" t="s">
        <v>41</v>
      </c>
      <c r="F75" s="27">
        <v>1</v>
      </c>
      <c r="G75" s="21">
        <v>40238</v>
      </c>
      <c r="H75" s="21">
        <v>40359</v>
      </c>
      <c r="I75" s="168" t="s">
        <v>473</v>
      </c>
      <c r="J75" s="29" t="s">
        <v>42</v>
      </c>
      <c r="K75" s="217">
        <v>1</v>
      </c>
      <c r="L75" s="23"/>
    </row>
    <row r="76" spans="1:12" s="20" customFormat="1" ht="105.75" customHeight="1">
      <c r="A76" s="25">
        <v>17</v>
      </c>
      <c r="B76" s="31" t="s">
        <v>49</v>
      </c>
      <c r="C76" s="22"/>
      <c r="D76" s="26" t="s">
        <v>114</v>
      </c>
      <c r="E76" s="23" t="s">
        <v>115</v>
      </c>
      <c r="F76" s="28">
        <v>0.5</v>
      </c>
      <c r="G76" s="21">
        <v>39442</v>
      </c>
      <c r="H76" s="21">
        <v>40908</v>
      </c>
      <c r="I76" s="23" t="s">
        <v>116</v>
      </c>
      <c r="J76" s="29" t="s">
        <v>117</v>
      </c>
      <c r="K76" s="217">
        <v>1</v>
      </c>
      <c r="L76" s="218"/>
    </row>
    <row r="77" spans="1:12" s="20" customFormat="1" ht="115.5" customHeight="1">
      <c r="A77" s="25">
        <v>18</v>
      </c>
      <c r="B77" s="31" t="s">
        <v>49</v>
      </c>
      <c r="C77" s="22"/>
      <c r="D77" s="26" t="s">
        <v>40</v>
      </c>
      <c r="E77" s="23" t="s">
        <v>41</v>
      </c>
      <c r="F77" s="27">
        <v>1</v>
      </c>
      <c r="G77" s="21">
        <v>40238</v>
      </c>
      <c r="H77" s="21">
        <v>40359</v>
      </c>
      <c r="I77" s="168" t="s">
        <v>473</v>
      </c>
      <c r="J77" s="29" t="s">
        <v>42</v>
      </c>
      <c r="K77" s="217">
        <v>1</v>
      </c>
      <c r="L77" s="23"/>
    </row>
    <row r="78" spans="1:12" s="20" customFormat="1" ht="129" customHeight="1">
      <c r="A78" s="25">
        <v>19</v>
      </c>
      <c r="B78" s="31" t="s">
        <v>49</v>
      </c>
      <c r="C78" s="22"/>
      <c r="D78" s="26" t="s">
        <v>40</v>
      </c>
      <c r="E78" s="23" t="s">
        <v>41</v>
      </c>
      <c r="F78" s="27">
        <v>1</v>
      </c>
      <c r="G78" s="21">
        <v>40238</v>
      </c>
      <c r="H78" s="21">
        <v>40359</v>
      </c>
      <c r="I78" s="168" t="s">
        <v>473</v>
      </c>
      <c r="J78" s="29" t="s">
        <v>42</v>
      </c>
      <c r="K78" s="217">
        <v>1</v>
      </c>
      <c r="L78" s="23"/>
    </row>
    <row r="79" spans="1:12" s="20" customFormat="1" ht="100.5" customHeight="1">
      <c r="A79" s="25">
        <v>21</v>
      </c>
      <c r="B79" s="31" t="s">
        <v>49</v>
      </c>
      <c r="C79" s="22"/>
      <c r="D79" s="26" t="s">
        <v>114</v>
      </c>
      <c r="E79" s="23" t="s">
        <v>115</v>
      </c>
      <c r="F79" s="28">
        <v>0.5</v>
      </c>
      <c r="G79" s="21">
        <v>39442</v>
      </c>
      <c r="H79" s="21">
        <v>40908</v>
      </c>
      <c r="I79" s="23" t="s">
        <v>116</v>
      </c>
      <c r="J79" s="29" t="s">
        <v>117</v>
      </c>
      <c r="K79" s="217">
        <v>1</v>
      </c>
      <c r="L79" s="23"/>
    </row>
    <row r="80" spans="1:12" s="20" customFormat="1" ht="140.25">
      <c r="A80" s="25">
        <v>22</v>
      </c>
      <c r="B80" s="31" t="s">
        <v>49</v>
      </c>
      <c r="C80" s="22"/>
      <c r="D80" s="26" t="s">
        <v>40</v>
      </c>
      <c r="E80" s="23" t="s">
        <v>41</v>
      </c>
      <c r="F80" s="27">
        <v>1</v>
      </c>
      <c r="G80" s="21">
        <v>40238</v>
      </c>
      <c r="H80" s="21">
        <v>40359</v>
      </c>
      <c r="I80" s="168" t="s">
        <v>473</v>
      </c>
      <c r="J80" s="29" t="s">
        <v>42</v>
      </c>
      <c r="K80" s="217">
        <v>1</v>
      </c>
      <c r="L80" s="23"/>
    </row>
    <row r="81" spans="1:12" s="20" customFormat="1" ht="147.75" customHeight="1">
      <c r="A81" s="25">
        <v>23</v>
      </c>
      <c r="B81" s="31" t="s">
        <v>49</v>
      </c>
      <c r="C81" s="22">
        <v>40123</v>
      </c>
      <c r="D81" s="26" t="s">
        <v>142</v>
      </c>
      <c r="E81" s="23" t="s">
        <v>143</v>
      </c>
      <c r="F81" s="28">
        <v>1</v>
      </c>
      <c r="G81" s="21">
        <v>39965</v>
      </c>
      <c r="H81" s="21">
        <v>40148</v>
      </c>
      <c r="I81" s="23" t="s">
        <v>137</v>
      </c>
      <c r="J81" s="29" t="s">
        <v>144</v>
      </c>
      <c r="K81" s="217">
        <v>1</v>
      </c>
      <c r="L81" s="23"/>
    </row>
    <row r="82" spans="1:12" s="20" customFormat="1" ht="105.75" customHeight="1">
      <c r="A82" s="25">
        <v>36</v>
      </c>
      <c r="B82" s="31" t="s">
        <v>49</v>
      </c>
      <c r="C82" s="22">
        <v>40123</v>
      </c>
      <c r="D82" s="26" t="s">
        <v>114</v>
      </c>
      <c r="E82" s="23" t="s">
        <v>115</v>
      </c>
      <c r="F82" s="28">
        <v>0.5</v>
      </c>
      <c r="G82" s="21">
        <v>39442</v>
      </c>
      <c r="H82" s="21">
        <v>40209</v>
      </c>
      <c r="I82" s="23" t="s">
        <v>116</v>
      </c>
      <c r="J82" s="29" t="s">
        <v>117</v>
      </c>
      <c r="K82" s="217">
        <v>1</v>
      </c>
      <c r="L82" s="23"/>
    </row>
    <row r="83" spans="1:12" s="20" customFormat="1" ht="315.75" customHeight="1">
      <c r="A83" s="25">
        <v>1</v>
      </c>
      <c r="B83" s="23" t="s">
        <v>170</v>
      </c>
      <c r="C83" s="22">
        <v>39834</v>
      </c>
      <c r="D83" s="26" t="s">
        <v>262</v>
      </c>
      <c r="E83" s="23" t="s">
        <v>263</v>
      </c>
      <c r="F83" s="28">
        <v>1</v>
      </c>
      <c r="G83" s="1">
        <v>39797</v>
      </c>
      <c r="H83" s="1">
        <v>40908</v>
      </c>
      <c r="I83" s="23" t="s">
        <v>94</v>
      </c>
      <c r="J83" s="29" t="s">
        <v>95</v>
      </c>
      <c r="K83" s="217">
        <v>1</v>
      </c>
      <c r="L83" s="23"/>
    </row>
    <row r="84" spans="1:12" s="20" customFormat="1" ht="114.75">
      <c r="A84" s="25">
        <v>2</v>
      </c>
      <c r="B84" s="23" t="s">
        <v>170</v>
      </c>
      <c r="C84" s="22">
        <v>39834</v>
      </c>
      <c r="D84" s="26" t="s">
        <v>171</v>
      </c>
      <c r="E84" s="23" t="s">
        <v>172</v>
      </c>
      <c r="F84" s="23">
        <v>1</v>
      </c>
      <c r="G84" s="1">
        <v>39839</v>
      </c>
      <c r="H84" s="8">
        <v>40178</v>
      </c>
      <c r="I84" s="168" t="s">
        <v>796</v>
      </c>
      <c r="J84" s="29" t="s">
        <v>173</v>
      </c>
      <c r="K84" s="217">
        <v>1</v>
      </c>
      <c r="L84" s="23"/>
    </row>
    <row r="85" spans="1:12" s="20" customFormat="1" ht="174" customHeight="1">
      <c r="A85" s="25">
        <v>3</v>
      </c>
      <c r="B85" s="23" t="s">
        <v>170</v>
      </c>
      <c r="C85" s="22">
        <v>39834</v>
      </c>
      <c r="D85" s="26" t="s">
        <v>174</v>
      </c>
      <c r="E85" s="23" t="s">
        <v>175</v>
      </c>
      <c r="F85" s="23">
        <v>1</v>
      </c>
      <c r="G85" s="1">
        <v>39867</v>
      </c>
      <c r="H85" s="1">
        <v>40178</v>
      </c>
      <c r="I85" s="168" t="s">
        <v>796</v>
      </c>
      <c r="J85" s="29" t="s">
        <v>169</v>
      </c>
      <c r="K85" s="217">
        <v>1</v>
      </c>
      <c r="L85" s="23"/>
    </row>
    <row r="86" spans="1:12" s="20" customFormat="1" ht="172.5" customHeight="1">
      <c r="A86" s="25">
        <v>4</v>
      </c>
      <c r="B86" s="23" t="s">
        <v>170</v>
      </c>
      <c r="C86" s="22">
        <v>39834</v>
      </c>
      <c r="D86" s="24" t="s">
        <v>112</v>
      </c>
      <c r="E86" s="23" t="s">
        <v>113</v>
      </c>
      <c r="F86" s="23">
        <v>1</v>
      </c>
      <c r="G86" s="173">
        <v>39843</v>
      </c>
      <c r="H86" s="173">
        <v>40178</v>
      </c>
      <c r="I86" s="23" t="s">
        <v>94</v>
      </c>
      <c r="J86" s="23" t="s">
        <v>111</v>
      </c>
      <c r="K86" s="217">
        <v>1</v>
      </c>
      <c r="L86" s="23"/>
    </row>
    <row r="87" spans="1:12" s="20" customFormat="1" ht="72" customHeight="1">
      <c r="A87" s="25">
        <v>5</v>
      </c>
      <c r="B87" s="23" t="s">
        <v>170</v>
      </c>
      <c r="C87" s="22">
        <v>39834</v>
      </c>
      <c r="D87" s="26" t="s">
        <v>258</v>
      </c>
      <c r="E87" s="23" t="s">
        <v>259</v>
      </c>
      <c r="F87" s="28">
        <v>1</v>
      </c>
      <c r="G87" s="1">
        <v>39856</v>
      </c>
      <c r="H87" s="1">
        <v>39932</v>
      </c>
      <c r="I87" s="23" t="s">
        <v>260</v>
      </c>
      <c r="J87" s="29" t="s">
        <v>261</v>
      </c>
      <c r="K87" s="217">
        <v>1</v>
      </c>
      <c r="L87" s="23"/>
    </row>
    <row r="88" spans="1:12" s="20" customFormat="1" ht="273.39999999999998" customHeight="1">
      <c r="A88" s="25">
        <v>14</v>
      </c>
      <c r="B88" s="23" t="s">
        <v>83</v>
      </c>
      <c r="C88" s="22">
        <v>40198</v>
      </c>
      <c r="D88" s="26" t="s">
        <v>84</v>
      </c>
      <c r="E88" s="23" t="s">
        <v>85</v>
      </c>
      <c r="F88" s="23">
        <v>1</v>
      </c>
      <c r="G88" s="1">
        <v>40330</v>
      </c>
      <c r="H88" s="1">
        <v>40908</v>
      </c>
      <c r="I88" s="168" t="s">
        <v>797</v>
      </c>
      <c r="J88" s="29" t="s">
        <v>86</v>
      </c>
      <c r="K88" s="217">
        <v>1</v>
      </c>
      <c r="L88" s="23"/>
    </row>
    <row r="89" spans="1:12" s="20" customFormat="1" ht="203.1" customHeight="1">
      <c r="A89" s="25">
        <v>3</v>
      </c>
      <c r="B89" s="23" t="s">
        <v>83</v>
      </c>
      <c r="C89" s="22">
        <v>40198</v>
      </c>
      <c r="D89" s="26" t="s">
        <v>96</v>
      </c>
      <c r="E89" s="23" t="s">
        <v>97</v>
      </c>
      <c r="F89" s="23">
        <v>1</v>
      </c>
      <c r="G89" s="1">
        <v>39904</v>
      </c>
      <c r="H89" s="1">
        <v>40543</v>
      </c>
      <c r="I89" s="23" t="s">
        <v>94</v>
      </c>
      <c r="J89" s="29" t="s">
        <v>95</v>
      </c>
      <c r="K89" s="217">
        <v>1</v>
      </c>
      <c r="L89" s="23"/>
    </row>
    <row r="90" spans="1:12" s="20" customFormat="1" ht="150.75" customHeight="1">
      <c r="A90" s="25">
        <v>1</v>
      </c>
      <c r="B90" s="31" t="s">
        <v>55</v>
      </c>
      <c r="C90" s="22">
        <v>40515</v>
      </c>
      <c r="D90" s="26" t="s">
        <v>56</v>
      </c>
      <c r="E90" s="23" t="s">
        <v>57</v>
      </c>
      <c r="F90" s="23">
        <v>1</v>
      </c>
      <c r="G90" s="1">
        <v>40546</v>
      </c>
      <c r="H90" s="1">
        <v>40908</v>
      </c>
      <c r="I90" s="168" t="s">
        <v>554</v>
      </c>
      <c r="J90" s="29" t="s">
        <v>59</v>
      </c>
      <c r="K90" s="217">
        <v>1</v>
      </c>
      <c r="L90" s="23"/>
    </row>
    <row r="91" spans="1:12" s="20" customFormat="1" ht="106.5" customHeight="1">
      <c r="A91" s="25">
        <v>2</v>
      </c>
      <c r="B91" s="31" t="s">
        <v>55</v>
      </c>
      <c r="C91" s="22">
        <v>40515</v>
      </c>
      <c r="D91" s="26" t="s">
        <v>60</v>
      </c>
      <c r="E91" s="23" t="s">
        <v>61</v>
      </c>
      <c r="F91" s="28">
        <v>1</v>
      </c>
      <c r="G91" s="1">
        <v>40546</v>
      </c>
      <c r="H91" s="1">
        <v>40908</v>
      </c>
      <c r="I91" s="168" t="s">
        <v>554</v>
      </c>
      <c r="J91" s="29" t="s">
        <v>59</v>
      </c>
      <c r="K91" s="217">
        <v>1</v>
      </c>
      <c r="L91" s="23"/>
    </row>
    <row r="92" spans="1:12" s="20" customFormat="1" ht="109.5" customHeight="1">
      <c r="A92" s="326">
        <v>3</v>
      </c>
      <c r="B92" s="344" t="s">
        <v>55</v>
      </c>
      <c r="C92" s="348">
        <v>40515</v>
      </c>
      <c r="D92" s="26" t="s">
        <v>62</v>
      </c>
      <c r="E92" s="23" t="s">
        <v>63</v>
      </c>
      <c r="F92" s="28">
        <v>1</v>
      </c>
      <c r="G92" s="1">
        <v>40546</v>
      </c>
      <c r="H92" s="1">
        <v>40908</v>
      </c>
      <c r="I92" s="168" t="s">
        <v>554</v>
      </c>
      <c r="J92" s="29" t="s">
        <v>59</v>
      </c>
      <c r="K92" s="217">
        <v>1</v>
      </c>
      <c r="L92" s="23"/>
    </row>
    <row r="93" spans="1:12" s="20" customFormat="1" ht="96.75" customHeight="1">
      <c r="A93" s="328"/>
      <c r="B93" s="345"/>
      <c r="C93" s="349"/>
      <c r="D93" s="26" t="s">
        <v>64</v>
      </c>
      <c r="E93" s="23" t="s">
        <v>65</v>
      </c>
      <c r="F93" s="28">
        <v>1</v>
      </c>
      <c r="G93" s="1">
        <v>40546</v>
      </c>
      <c r="H93" s="1">
        <v>40908</v>
      </c>
      <c r="I93" s="168" t="s">
        <v>554</v>
      </c>
      <c r="J93" s="29" t="s">
        <v>59</v>
      </c>
      <c r="K93" s="217">
        <v>1</v>
      </c>
      <c r="L93" s="23"/>
    </row>
    <row r="94" spans="1:12" s="20" customFormat="1" ht="135.75" customHeight="1">
      <c r="A94" s="25">
        <v>4</v>
      </c>
      <c r="B94" s="31" t="s">
        <v>55</v>
      </c>
      <c r="C94" s="22">
        <v>40515</v>
      </c>
      <c r="D94" s="26" t="s">
        <v>66</v>
      </c>
      <c r="E94" s="23" t="s">
        <v>67</v>
      </c>
      <c r="F94" s="28">
        <v>1</v>
      </c>
      <c r="G94" s="1">
        <v>40546</v>
      </c>
      <c r="H94" s="1">
        <v>40908</v>
      </c>
      <c r="I94" s="168" t="s">
        <v>554</v>
      </c>
      <c r="J94" s="29" t="s">
        <v>59</v>
      </c>
      <c r="K94" s="217">
        <v>1</v>
      </c>
      <c r="L94" s="23"/>
    </row>
    <row r="95" spans="1:12" s="20" customFormat="1" ht="133.5" customHeight="1">
      <c r="A95" s="25">
        <v>5</v>
      </c>
      <c r="B95" s="31" t="s">
        <v>55</v>
      </c>
      <c r="C95" s="22">
        <v>40515</v>
      </c>
      <c r="D95" s="26" t="s">
        <v>68</v>
      </c>
      <c r="E95" s="23" t="s">
        <v>63</v>
      </c>
      <c r="F95" s="28">
        <v>1</v>
      </c>
      <c r="G95" s="1">
        <v>40546</v>
      </c>
      <c r="H95" s="1">
        <v>40908</v>
      </c>
      <c r="I95" s="168" t="s">
        <v>554</v>
      </c>
      <c r="J95" s="29" t="s">
        <v>69</v>
      </c>
      <c r="K95" s="217">
        <v>1</v>
      </c>
      <c r="L95" s="23"/>
    </row>
    <row r="96" spans="1:12" s="20" customFormat="1" ht="115.5" customHeight="1">
      <c r="A96" s="25">
        <v>6</v>
      </c>
      <c r="B96" s="23" t="s">
        <v>55</v>
      </c>
      <c r="C96" s="22">
        <v>40515</v>
      </c>
      <c r="D96" s="26" t="s">
        <v>70</v>
      </c>
      <c r="E96" s="23" t="s">
        <v>71</v>
      </c>
      <c r="F96" s="28">
        <v>1</v>
      </c>
      <c r="G96" s="1">
        <v>40546</v>
      </c>
      <c r="H96" s="1">
        <v>40908</v>
      </c>
      <c r="I96" s="168" t="s">
        <v>554</v>
      </c>
      <c r="J96" s="29" t="s">
        <v>72</v>
      </c>
      <c r="K96" s="217">
        <v>1</v>
      </c>
      <c r="L96" s="23"/>
    </row>
    <row r="97" spans="1:12" s="20" customFormat="1" ht="76.5" customHeight="1">
      <c r="A97" s="326">
        <v>7</v>
      </c>
      <c r="B97" s="344" t="s">
        <v>55</v>
      </c>
      <c r="C97" s="348">
        <v>40515</v>
      </c>
      <c r="D97" s="26" t="s">
        <v>62</v>
      </c>
      <c r="E97" s="23" t="s">
        <v>63</v>
      </c>
      <c r="F97" s="28">
        <v>1</v>
      </c>
      <c r="G97" s="1">
        <v>40546</v>
      </c>
      <c r="H97" s="1">
        <v>40908</v>
      </c>
      <c r="I97" s="168" t="s">
        <v>554</v>
      </c>
      <c r="J97" s="29" t="s">
        <v>59</v>
      </c>
      <c r="K97" s="217">
        <v>1</v>
      </c>
      <c r="L97" s="23"/>
    </row>
    <row r="98" spans="1:12" s="20" customFormat="1" ht="89.25">
      <c r="A98" s="328"/>
      <c r="B98" s="345"/>
      <c r="C98" s="349"/>
      <c r="D98" s="26" t="s">
        <v>64</v>
      </c>
      <c r="E98" s="23" t="s">
        <v>65</v>
      </c>
      <c r="F98" s="28">
        <v>1</v>
      </c>
      <c r="G98" s="1">
        <v>40546</v>
      </c>
      <c r="H98" s="1">
        <v>40908</v>
      </c>
      <c r="I98" s="168" t="s">
        <v>554</v>
      </c>
      <c r="J98" s="29" t="s">
        <v>59</v>
      </c>
      <c r="K98" s="217">
        <v>1</v>
      </c>
      <c r="L98" s="23"/>
    </row>
    <row r="99" spans="1:12" s="20" customFormat="1" ht="89.25">
      <c r="A99" s="25">
        <v>80</v>
      </c>
      <c r="B99" s="31" t="s">
        <v>55</v>
      </c>
      <c r="C99" s="22">
        <v>40515</v>
      </c>
      <c r="D99" s="26" t="s">
        <v>73</v>
      </c>
      <c r="E99" s="23" t="s">
        <v>74</v>
      </c>
      <c r="F99" s="23">
        <v>1</v>
      </c>
      <c r="G99" s="1">
        <v>40575</v>
      </c>
      <c r="H99" s="1">
        <v>40908</v>
      </c>
      <c r="I99" s="168" t="s">
        <v>554</v>
      </c>
      <c r="J99" s="29" t="s">
        <v>75</v>
      </c>
      <c r="K99" s="217">
        <v>1</v>
      </c>
      <c r="L99" s="23"/>
    </row>
    <row r="100" spans="1:12" s="20" customFormat="1" ht="82.5" customHeight="1">
      <c r="A100" s="326">
        <v>81</v>
      </c>
      <c r="B100" s="344" t="s">
        <v>55</v>
      </c>
      <c r="C100" s="348">
        <v>40515</v>
      </c>
      <c r="D100" s="26" t="s">
        <v>62</v>
      </c>
      <c r="E100" s="23" t="s">
        <v>63</v>
      </c>
      <c r="F100" s="28">
        <v>1</v>
      </c>
      <c r="G100" s="1">
        <v>40546</v>
      </c>
      <c r="H100" s="1">
        <v>40908</v>
      </c>
      <c r="I100" s="168" t="s">
        <v>554</v>
      </c>
      <c r="J100" s="29" t="s">
        <v>59</v>
      </c>
      <c r="K100" s="217">
        <v>1</v>
      </c>
      <c r="L100" s="23"/>
    </row>
    <row r="101" spans="1:12" s="20" customFormat="1" ht="70.5" customHeight="1">
      <c r="A101" s="328"/>
      <c r="B101" s="345"/>
      <c r="C101" s="349"/>
      <c r="D101" s="26" t="s">
        <v>64</v>
      </c>
      <c r="E101" s="23" t="s">
        <v>65</v>
      </c>
      <c r="F101" s="28">
        <v>1</v>
      </c>
      <c r="G101" s="1">
        <v>40546</v>
      </c>
      <c r="H101" s="1">
        <v>40908</v>
      </c>
      <c r="I101" s="168" t="s">
        <v>554</v>
      </c>
      <c r="J101" s="29" t="s">
        <v>59</v>
      </c>
      <c r="K101" s="217">
        <v>1</v>
      </c>
      <c r="L101" s="23"/>
    </row>
    <row r="102" spans="1:12" s="20" customFormat="1" ht="172.5" customHeight="1">
      <c r="A102" s="25">
        <v>82</v>
      </c>
      <c r="B102" s="31" t="s">
        <v>55</v>
      </c>
      <c r="C102" s="22">
        <v>40515</v>
      </c>
      <c r="D102" s="26" t="s">
        <v>76</v>
      </c>
      <c r="E102" s="23" t="s">
        <v>57</v>
      </c>
      <c r="F102" s="23">
        <v>1</v>
      </c>
      <c r="G102" s="1">
        <v>40546</v>
      </c>
      <c r="H102" s="1">
        <v>40908</v>
      </c>
      <c r="I102" s="168" t="s">
        <v>554</v>
      </c>
      <c r="J102" s="23" t="s">
        <v>77</v>
      </c>
      <c r="K102" s="217">
        <v>1</v>
      </c>
      <c r="L102" s="23"/>
    </row>
    <row r="103" spans="1:12" s="20" customFormat="1" ht="76.5">
      <c r="A103" s="326">
        <v>8</v>
      </c>
      <c r="B103" s="344" t="s">
        <v>55</v>
      </c>
      <c r="C103" s="348">
        <v>40515</v>
      </c>
      <c r="D103" s="26" t="s">
        <v>62</v>
      </c>
      <c r="E103" s="23" t="s">
        <v>63</v>
      </c>
      <c r="F103" s="28">
        <v>1</v>
      </c>
      <c r="G103" s="1">
        <v>40546</v>
      </c>
      <c r="H103" s="1">
        <v>40908</v>
      </c>
      <c r="I103" s="168" t="s">
        <v>554</v>
      </c>
      <c r="J103" s="29" t="s">
        <v>59</v>
      </c>
      <c r="K103" s="217">
        <v>1</v>
      </c>
      <c r="L103" s="23"/>
    </row>
    <row r="104" spans="1:12" s="20" customFormat="1" ht="89.25">
      <c r="A104" s="328"/>
      <c r="B104" s="345"/>
      <c r="C104" s="349"/>
      <c r="D104" s="26" t="s">
        <v>64</v>
      </c>
      <c r="E104" s="23" t="s">
        <v>65</v>
      </c>
      <c r="F104" s="28">
        <v>1</v>
      </c>
      <c r="G104" s="1">
        <v>40546</v>
      </c>
      <c r="H104" s="1">
        <v>40908</v>
      </c>
      <c r="I104" s="168" t="s">
        <v>554</v>
      </c>
      <c r="J104" s="29" t="s">
        <v>59</v>
      </c>
      <c r="K104" s="217">
        <v>1</v>
      </c>
      <c r="L104" s="23"/>
    </row>
    <row r="105" spans="1:12" s="20" customFormat="1" ht="140.25">
      <c r="A105" s="25">
        <v>84</v>
      </c>
      <c r="B105" s="31" t="s">
        <v>55</v>
      </c>
      <c r="C105" s="22">
        <v>40515</v>
      </c>
      <c r="D105" s="26" t="s">
        <v>60</v>
      </c>
      <c r="E105" s="23" t="s">
        <v>61</v>
      </c>
      <c r="F105" s="28">
        <v>1</v>
      </c>
      <c r="G105" s="1">
        <v>40546</v>
      </c>
      <c r="H105" s="1">
        <v>40908</v>
      </c>
      <c r="I105" s="168" t="s">
        <v>554</v>
      </c>
      <c r="J105" s="29" t="s">
        <v>59</v>
      </c>
      <c r="K105" s="217">
        <v>1</v>
      </c>
      <c r="L105" s="23"/>
    </row>
    <row r="106" spans="1:12" s="20" customFormat="1" ht="133.5" customHeight="1">
      <c r="A106" s="25">
        <v>9</v>
      </c>
      <c r="B106" s="31" t="s">
        <v>55</v>
      </c>
      <c r="C106" s="22">
        <v>40515</v>
      </c>
      <c r="D106" s="26" t="s">
        <v>78</v>
      </c>
      <c r="E106" s="23" t="s">
        <v>79</v>
      </c>
      <c r="F106" s="23">
        <v>1</v>
      </c>
      <c r="G106" s="1">
        <v>40546</v>
      </c>
      <c r="H106" s="1">
        <v>40908</v>
      </c>
      <c r="I106" s="48" t="s">
        <v>554</v>
      </c>
      <c r="J106" s="23" t="s">
        <v>12</v>
      </c>
      <c r="K106" s="217">
        <v>1</v>
      </c>
      <c r="L106" s="23"/>
    </row>
    <row r="107" spans="1:12" s="20" customFormat="1" ht="140.25">
      <c r="A107" s="25">
        <v>10</v>
      </c>
      <c r="B107" s="31" t="s">
        <v>55</v>
      </c>
      <c r="C107" s="22">
        <v>40515</v>
      </c>
      <c r="D107" s="26" t="s">
        <v>68</v>
      </c>
      <c r="E107" s="23" t="s">
        <v>63</v>
      </c>
      <c r="F107" s="28">
        <v>1</v>
      </c>
      <c r="G107" s="1">
        <v>40546</v>
      </c>
      <c r="H107" s="1">
        <v>40908</v>
      </c>
      <c r="I107" s="168" t="s">
        <v>554</v>
      </c>
      <c r="J107" s="29" t="s">
        <v>69</v>
      </c>
      <c r="K107" s="217">
        <v>1</v>
      </c>
      <c r="L107" s="23"/>
    </row>
    <row r="108" spans="1:12" s="20" customFormat="1" ht="131.65" customHeight="1">
      <c r="A108" s="25">
        <v>11</v>
      </c>
      <c r="B108" s="31" t="s">
        <v>55</v>
      </c>
      <c r="C108" s="22">
        <v>40515</v>
      </c>
      <c r="D108" s="172" t="s">
        <v>80</v>
      </c>
      <c r="E108" s="23" t="s">
        <v>81</v>
      </c>
      <c r="F108" s="28">
        <v>1</v>
      </c>
      <c r="G108" s="1">
        <v>40546</v>
      </c>
      <c r="H108" s="1">
        <v>40908</v>
      </c>
      <c r="I108" s="48" t="s">
        <v>554</v>
      </c>
      <c r="J108" s="23" t="s">
        <v>82</v>
      </c>
      <c r="K108" s="217">
        <v>1</v>
      </c>
      <c r="L108" s="23"/>
    </row>
    <row r="109" spans="1:12" s="20" customFormat="1" ht="105.2" customHeight="1">
      <c r="A109" s="25">
        <v>12</v>
      </c>
      <c r="B109" s="31" t="s">
        <v>55</v>
      </c>
      <c r="C109" s="22">
        <v>40515</v>
      </c>
      <c r="D109" s="26" t="s">
        <v>76</v>
      </c>
      <c r="E109" s="23" t="s">
        <v>57</v>
      </c>
      <c r="F109" s="23">
        <v>1</v>
      </c>
      <c r="G109" s="1">
        <v>40546</v>
      </c>
      <c r="H109" s="1">
        <v>40908</v>
      </c>
      <c r="I109" s="168" t="s">
        <v>554</v>
      </c>
      <c r="J109" s="23" t="s">
        <v>77</v>
      </c>
      <c r="K109" s="217">
        <v>1</v>
      </c>
      <c r="L109" s="23"/>
    </row>
    <row r="110" spans="1:12" s="20" customFormat="1" ht="103.9" customHeight="1">
      <c r="A110" s="326">
        <v>1</v>
      </c>
      <c r="B110" s="329" t="s">
        <v>220</v>
      </c>
      <c r="C110" s="329" t="s">
        <v>221</v>
      </c>
      <c r="D110" s="340" t="s">
        <v>222</v>
      </c>
      <c r="E110" s="49" t="s">
        <v>223</v>
      </c>
      <c r="F110" s="49" t="s">
        <v>224</v>
      </c>
      <c r="G110" s="2" t="s">
        <v>225</v>
      </c>
      <c r="H110" s="2" t="s">
        <v>226</v>
      </c>
      <c r="I110" s="268" t="s">
        <v>227</v>
      </c>
      <c r="J110" s="268" t="s">
        <v>228</v>
      </c>
      <c r="K110" s="217">
        <v>0.75</v>
      </c>
      <c r="L110" s="51"/>
    </row>
    <row r="111" spans="1:12" s="20" customFormat="1" ht="75" customHeight="1">
      <c r="A111" s="327"/>
      <c r="B111" s="330"/>
      <c r="C111" s="330"/>
      <c r="D111" s="341"/>
      <c r="E111" s="50" t="s">
        <v>229</v>
      </c>
      <c r="F111" s="49" t="s">
        <v>230</v>
      </c>
      <c r="G111" s="2" t="s">
        <v>225</v>
      </c>
      <c r="H111" s="2" t="s">
        <v>231</v>
      </c>
      <c r="I111" s="271"/>
      <c r="J111" s="271"/>
      <c r="K111" s="217">
        <v>0</v>
      </c>
      <c r="L111" s="51"/>
    </row>
    <row r="112" spans="1:12" s="20" customFormat="1" ht="73.5" customHeight="1">
      <c r="A112" s="327"/>
      <c r="B112" s="339"/>
      <c r="C112" s="339"/>
      <c r="D112" s="52" t="s">
        <v>232</v>
      </c>
      <c r="E112" s="50" t="s">
        <v>233</v>
      </c>
      <c r="F112" s="49" t="s">
        <v>234</v>
      </c>
      <c r="G112" s="2" t="s">
        <v>235</v>
      </c>
      <c r="H112" s="2" t="s">
        <v>231</v>
      </c>
      <c r="I112" s="271"/>
      <c r="J112" s="271"/>
      <c r="K112" s="217">
        <v>1</v>
      </c>
      <c r="L112" s="51"/>
    </row>
    <row r="113" spans="1:12" s="20" customFormat="1" ht="153">
      <c r="A113" s="328"/>
      <c r="B113" s="339"/>
      <c r="C113" s="339"/>
      <c r="D113" s="53" t="s">
        <v>236</v>
      </c>
      <c r="E113" s="54" t="s">
        <v>237</v>
      </c>
      <c r="F113" s="49" t="s">
        <v>238</v>
      </c>
      <c r="G113" s="2" t="s">
        <v>225</v>
      </c>
      <c r="H113" s="2" t="s">
        <v>231</v>
      </c>
      <c r="I113" s="271"/>
      <c r="J113" s="271"/>
      <c r="K113" s="217">
        <v>1</v>
      </c>
      <c r="L113" s="51"/>
    </row>
    <row r="114" spans="1:12" s="20" customFormat="1" ht="124.5" customHeight="1">
      <c r="A114" s="326">
        <v>2</v>
      </c>
      <c r="B114" s="329" t="s">
        <v>220</v>
      </c>
      <c r="C114" s="329" t="s">
        <v>221</v>
      </c>
      <c r="D114" s="329" t="s">
        <v>239</v>
      </c>
      <c r="E114" s="50" t="s">
        <v>240</v>
      </c>
      <c r="F114" s="49" t="s">
        <v>241</v>
      </c>
      <c r="G114" s="5" t="s">
        <v>225</v>
      </c>
      <c r="H114" s="5" t="s">
        <v>231</v>
      </c>
      <c r="I114" s="268" t="s">
        <v>242</v>
      </c>
      <c r="J114" s="268" t="s">
        <v>243</v>
      </c>
      <c r="K114" s="217">
        <v>1</v>
      </c>
      <c r="L114" s="51"/>
    </row>
    <row r="115" spans="1:12" s="20" customFormat="1" ht="153">
      <c r="A115" s="327"/>
      <c r="B115" s="330"/>
      <c r="C115" s="330"/>
      <c r="D115" s="330"/>
      <c r="E115" s="50" t="s">
        <v>244</v>
      </c>
      <c r="F115" s="55" t="s">
        <v>245</v>
      </c>
      <c r="G115" s="5" t="s">
        <v>225</v>
      </c>
      <c r="H115" s="5" t="s">
        <v>231</v>
      </c>
      <c r="I115" s="269"/>
      <c r="J115" s="269"/>
      <c r="K115" s="217">
        <v>1</v>
      </c>
      <c r="L115" s="51"/>
    </row>
    <row r="116" spans="1:12" s="20" customFormat="1" ht="119.25" customHeight="1">
      <c r="A116" s="327"/>
      <c r="B116" s="347"/>
      <c r="C116" s="347"/>
      <c r="D116" s="342"/>
      <c r="E116" s="50" t="s">
        <v>246</v>
      </c>
      <c r="F116" s="55" t="s">
        <v>247</v>
      </c>
      <c r="G116" s="5" t="s">
        <v>235</v>
      </c>
      <c r="H116" s="5" t="s">
        <v>248</v>
      </c>
      <c r="I116" s="270"/>
      <c r="J116" s="270"/>
      <c r="K116" s="217">
        <v>1</v>
      </c>
      <c r="L116" s="51"/>
    </row>
    <row r="117" spans="1:12" ht="153.75" customHeight="1">
      <c r="A117" s="326">
        <v>1</v>
      </c>
      <c r="B117" s="350" t="s">
        <v>264</v>
      </c>
      <c r="C117" s="56" t="s">
        <v>265</v>
      </c>
      <c r="D117" s="26" t="s">
        <v>266</v>
      </c>
      <c r="E117" s="23" t="s">
        <v>267</v>
      </c>
      <c r="F117" s="28">
        <v>1</v>
      </c>
      <c r="G117" s="9" t="s">
        <v>268</v>
      </c>
      <c r="H117" s="9" t="s">
        <v>231</v>
      </c>
      <c r="I117" s="23" t="s">
        <v>269</v>
      </c>
      <c r="J117" s="29" t="s">
        <v>270</v>
      </c>
      <c r="K117" s="217">
        <v>1</v>
      </c>
      <c r="L117" s="23"/>
    </row>
    <row r="118" spans="1:12" ht="76.900000000000006" customHeight="1">
      <c r="A118" s="327"/>
      <c r="B118" s="350"/>
      <c r="C118" s="57"/>
      <c r="D118" s="26"/>
      <c r="E118" s="171" t="s">
        <v>271</v>
      </c>
      <c r="F118" s="28">
        <v>1</v>
      </c>
      <c r="G118" s="9" t="s">
        <v>272</v>
      </c>
      <c r="H118" s="9" t="s">
        <v>273</v>
      </c>
      <c r="I118" s="23" t="s">
        <v>274</v>
      </c>
      <c r="J118" s="29" t="s">
        <v>275</v>
      </c>
      <c r="K118" s="217">
        <v>0.7</v>
      </c>
      <c r="L118" s="23"/>
    </row>
    <row r="119" spans="1:12" ht="84.75" customHeight="1">
      <c r="A119" s="327"/>
      <c r="B119" s="350"/>
      <c r="C119" s="57"/>
      <c r="D119" s="26" t="s">
        <v>276</v>
      </c>
      <c r="E119" s="23" t="s">
        <v>277</v>
      </c>
      <c r="F119" s="28">
        <v>2</v>
      </c>
      <c r="G119" s="9" t="s">
        <v>248</v>
      </c>
      <c r="H119" s="9" t="s">
        <v>273</v>
      </c>
      <c r="I119" s="23" t="s">
        <v>278</v>
      </c>
      <c r="J119" s="29" t="s">
        <v>279</v>
      </c>
      <c r="K119" s="217">
        <v>1</v>
      </c>
      <c r="L119" s="23"/>
    </row>
    <row r="120" spans="1:12" ht="208.7" customHeight="1">
      <c r="A120" s="327"/>
      <c r="B120" s="350"/>
      <c r="C120" s="57"/>
      <c r="D120" s="26" t="s">
        <v>280</v>
      </c>
      <c r="E120" s="23" t="s">
        <v>281</v>
      </c>
      <c r="F120" s="28">
        <v>0.1</v>
      </c>
      <c r="G120" s="9" t="s">
        <v>225</v>
      </c>
      <c r="H120" s="9" t="s">
        <v>231</v>
      </c>
      <c r="I120" s="23" t="s">
        <v>282</v>
      </c>
      <c r="J120" s="29" t="s">
        <v>283</v>
      </c>
      <c r="K120" s="217">
        <v>1</v>
      </c>
      <c r="L120" s="23"/>
    </row>
    <row r="121" spans="1:12" ht="102" customHeight="1">
      <c r="A121" s="328"/>
      <c r="B121" s="350"/>
      <c r="C121" s="57"/>
      <c r="D121" s="26" t="s">
        <v>284</v>
      </c>
      <c r="E121" s="23" t="s">
        <v>285</v>
      </c>
      <c r="F121" s="28">
        <v>4</v>
      </c>
      <c r="G121" s="9" t="s">
        <v>225</v>
      </c>
      <c r="H121" s="9" t="s">
        <v>231</v>
      </c>
      <c r="I121" s="23" t="s">
        <v>286</v>
      </c>
      <c r="J121" s="29" t="s">
        <v>287</v>
      </c>
      <c r="K121" s="217">
        <v>1</v>
      </c>
      <c r="L121" s="23"/>
    </row>
    <row r="122" spans="1:12" ht="102" customHeight="1">
      <c r="A122" s="326">
        <v>3</v>
      </c>
      <c r="B122" s="343" t="s">
        <v>264</v>
      </c>
      <c r="C122" s="57"/>
      <c r="D122" s="26" t="s">
        <v>288</v>
      </c>
      <c r="E122" s="23" t="s">
        <v>289</v>
      </c>
      <c r="F122" s="28">
        <v>1</v>
      </c>
      <c r="G122" s="10">
        <v>40729</v>
      </c>
      <c r="H122" s="10">
        <v>40816</v>
      </c>
      <c r="I122" s="23" t="s">
        <v>290</v>
      </c>
      <c r="J122" s="29" t="s">
        <v>291</v>
      </c>
      <c r="K122" s="217">
        <v>0.75</v>
      </c>
      <c r="L122" s="23"/>
    </row>
    <row r="123" spans="1:12" ht="185.25" customHeight="1">
      <c r="A123" s="327"/>
      <c r="B123" s="343"/>
      <c r="C123" s="57"/>
      <c r="D123" s="26" t="s">
        <v>292</v>
      </c>
      <c r="E123" s="23" t="s">
        <v>293</v>
      </c>
      <c r="F123" s="28">
        <v>1</v>
      </c>
      <c r="G123" s="10">
        <v>40729</v>
      </c>
      <c r="H123" s="11">
        <v>40785</v>
      </c>
      <c r="I123" s="23" t="s">
        <v>294</v>
      </c>
      <c r="J123" s="29" t="s">
        <v>295</v>
      </c>
      <c r="K123" s="217">
        <v>1</v>
      </c>
      <c r="L123" s="23"/>
    </row>
    <row r="124" spans="1:12" ht="93.6" customHeight="1">
      <c r="A124" s="327"/>
      <c r="B124" s="343"/>
      <c r="C124" s="57"/>
      <c r="D124" s="26" t="s">
        <v>296</v>
      </c>
      <c r="E124" s="23" t="s">
        <v>297</v>
      </c>
      <c r="F124" s="28">
        <v>1</v>
      </c>
      <c r="G124" s="10">
        <v>40729</v>
      </c>
      <c r="H124" s="11">
        <v>40785</v>
      </c>
      <c r="I124" s="23" t="s">
        <v>298</v>
      </c>
      <c r="J124" s="29" t="s">
        <v>295</v>
      </c>
      <c r="K124" s="217">
        <v>1</v>
      </c>
      <c r="L124" s="23"/>
    </row>
    <row r="125" spans="1:12" ht="162.75" customHeight="1">
      <c r="A125" s="327"/>
      <c r="B125" s="343"/>
      <c r="C125" s="57"/>
      <c r="D125" s="26" t="s">
        <v>299</v>
      </c>
      <c r="E125" s="23" t="s">
        <v>300</v>
      </c>
      <c r="F125" s="28">
        <v>1</v>
      </c>
      <c r="G125" s="10">
        <v>40729</v>
      </c>
      <c r="H125" s="11">
        <v>40785</v>
      </c>
      <c r="I125" s="23" t="s">
        <v>301</v>
      </c>
      <c r="J125" s="29" t="s">
        <v>302</v>
      </c>
      <c r="K125" s="217">
        <v>0.5</v>
      </c>
      <c r="L125" s="23"/>
    </row>
    <row r="126" spans="1:12" ht="197.25" customHeight="1">
      <c r="A126" s="327"/>
      <c r="B126" s="343"/>
      <c r="C126" s="57"/>
      <c r="D126" s="26" t="s">
        <v>303</v>
      </c>
      <c r="E126" s="23" t="s">
        <v>304</v>
      </c>
      <c r="F126" s="28">
        <v>1</v>
      </c>
      <c r="G126" s="10">
        <v>40752</v>
      </c>
      <c r="H126" s="11">
        <v>40862</v>
      </c>
      <c r="I126" s="23" t="s">
        <v>305</v>
      </c>
      <c r="J126" s="29" t="s">
        <v>306</v>
      </c>
      <c r="K126" s="217">
        <v>0.75</v>
      </c>
      <c r="L126" s="23"/>
    </row>
    <row r="127" spans="1:12" ht="88.15" customHeight="1">
      <c r="A127" s="328"/>
      <c r="B127" s="343"/>
      <c r="C127" s="57"/>
      <c r="D127" s="26" t="s">
        <v>307</v>
      </c>
      <c r="E127" s="23" t="s">
        <v>308</v>
      </c>
      <c r="F127" s="28">
        <v>1</v>
      </c>
      <c r="G127" s="176">
        <v>40742</v>
      </c>
      <c r="H127" s="176">
        <v>40755</v>
      </c>
      <c r="I127" s="23" t="s">
        <v>309</v>
      </c>
      <c r="J127" s="29" t="s">
        <v>310</v>
      </c>
      <c r="K127" s="217">
        <v>0.5</v>
      </c>
      <c r="L127" s="23"/>
    </row>
    <row r="128" spans="1:12" ht="165.75">
      <c r="A128" s="25">
        <v>4</v>
      </c>
      <c r="B128" s="58" t="s">
        <v>264</v>
      </c>
      <c r="C128" s="57"/>
      <c r="D128" s="26" t="s">
        <v>311</v>
      </c>
      <c r="E128" s="23" t="s">
        <v>312</v>
      </c>
      <c r="F128" s="28">
        <v>1</v>
      </c>
      <c r="G128" s="12">
        <v>40739</v>
      </c>
      <c r="H128" s="12">
        <v>41835</v>
      </c>
      <c r="I128" s="23"/>
      <c r="J128" s="29" t="s">
        <v>313</v>
      </c>
      <c r="K128" s="217">
        <v>1</v>
      </c>
      <c r="L128" s="23"/>
    </row>
    <row r="129" spans="1:12" ht="153.75">
      <c r="A129" s="25">
        <v>1</v>
      </c>
      <c r="B129" s="23" t="s">
        <v>264</v>
      </c>
      <c r="C129" s="23" t="s">
        <v>265</v>
      </c>
      <c r="D129" s="24" t="s">
        <v>266</v>
      </c>
      <c r="E129" s="59" t="s">
        <v>267</v>
      </c>
      <c r="F129" s="60">
        <v>1</v>
      </c>
      <c r="G129" s="9" t="s">
        <v>268</v>
      </c>
      <c r="H129" s="9" t="s">
        <v>231</v>
      </c>
      <c r="I129" s="61" t="s">
        <v>270</v>
      </c>
      <c r="J129" s="62"/>
      <c r="K129" s="217">
        <v>1</v>
      </c>
      <c r="L129" s="58"/>
    </row>
    <row r="130" spans="1:12" ht="153.75">
      <c r="A130" s="25">
        <v>1</v>
      </c>
      <c r="B130" s="23" t="s">
        <v>264</v>
      </c>
      <c r="C130" s="23" t="s">
        <v>265</v>
      </c>
      <c r="D130" s="171" t="s">
        <v>266</v>
      </c>
      <c r="E130" s="59" t="s">
        <v>271</v>
      </c>
      <c r="F130" s="63">
        <v>1</v>
      </c>
      <c r="G130" s="9" t="s">
        <v>272</v>
      </c>
      <c r="H130" s="9" t="s">
        <v>273</v>
      </c>
      <c r="I130" s="64" t="s">
        <v>275</v>
      </c>
      <c r="J130" s="63"/>
      <c r="K130" s="217">
        <v>0</v>
      </c>
      <c r="L130" s="60"/>
    </row>
    <row r="131" spans="1:12" ht="114">
      <c r="A131" s="25">
        <v>1</v>
      </c>
      <c r="B131" s="23" t="s">
        <v>264</v>
      </c>
      <c r="C131" s="23" t="s">
        <v>265</v>
      </c>
      <c r="D131" s="23" t="s">
        <v>276</v>
      </c>
      <c r="E131" s="65" t="s">
        <v>277</v>
      </c>
      <c r="F131" s="60">
        <v>2</v>
      </c>
      <c r="G131" s="9" t="s">
        <v>248</v>
      </c>
      <c r="H131" s="9" t="s">
        <v>273</v>
      </c>
      <c r="I131" s="61" t="s">
        <v>279</v>
      </c>
      <c r="J131" s="62"/>
      <c r="K131" s="217">
        <v>1</v>
      </c>
      <c r="L131" s="60"/>
    </row>
    <row r="132" spans="1:12" ht="114">
      <c r="A132" s="25">
        <v>1</v>
      </c>
      <c r="B132" s="23" t="s">
        <v>264</v>
      </c>
      <c r="C132" s="23" t="s">
        <v>265</v>
      </c>
      <c r="D132" s="23" t="s">
        <v>280</v>
      </c>
      <c r="E132" s="59" t="s">
        <v>281</v>
      </c>
      <c r="F132" s="63">
        <v>0.1</v>
      </c>
      <c r="G132" s="9" t="s">
        <v>225</v>
      </c>
      <c r="H132" s="9" t="s">
        <v>231</v>
      </c>
      <c r="I132" s="66" t="s">
        <v>283</v>
      </c>
      <c r="J132" s="62"/>
      <c r="K132" s="217">
        <v>1</v>
      </c>
      <c r="L132" s="23"/>
    </row>
    <row r="133" spans="1:12" ht="57">
      <c r="A133" s="25">
        <v>1</v>
      </c>
      <c r="B133" s="23" t="s">
        <v>264</v>
      </c>
      <c r="C133" s="23" t="s">
        <v>265</v>
      </c>
      <c r="D133" s="23" t="s">
        <v>284</v>
      </c>
      <c r="E133" s="59" t="s">
        <v>285</v>
      </c>
      <c r="F133" s="60">
        <v>4</v>
      </c>
      <c r="G133" s="9" t="s">
        <v>225</v>
      </c>
      <c r="H133" s="9" t="s">
        <v>231</v>
      </c>
      <c r="I133" s="66" t="s">
        <v>287</v>
      </c>
      <c r="J133" s="62"/>
      <c r="K133" s="217">
        <v>1</v>
      </c>
      <c r="L133" s="23"/>
    </row>
    <row r="134" spans="1:12" ht="175.5" customHeight="1">
      <c r="A134" s="25">
        <v>3</v>
      </c>
      <c r="B134" s="23" t="s">
        <v>264</v>
      </c>
      <c r="C134" s="23"/>
      <c r="D134" s="23" t="s">
        <v>288</v>
      </c>
      <c r="E134" s="67" t="s">
        <v>289</v>
      </c>
      <c r="F134" s="63">
        <v>1</v>
      </c>
      <c r="G134" s="10">
        <v>40729</v>
      </c>
      <c r="H134" s="10">
        <v>40816</v>
      </c>
      <c r="I134" s="68" t="s">
        <v>291</v>
      </c>
      <c r="J134" s="63"/>
      <c r="K134" s="217">
        <v>0.75</v>
      </c>
      <c r="L134" s="23"/>
    </row>
    <row r="135" spans="1:12" ht="85.5">
      <c r="A135" s="25">
        <v>3</v>
      </c>
      <c r="B135" s="23" t="s">
        <v>264</v>
      </c>
      <c r="C135" s="23"/>
      <c r="D135" s="23" t="s">
        <v>292</v>
      </c>
      <c r="E135" s="67" t="s">
        <v>293</v>
      </c>
      <c r="F135" s="63">
        <v>1</v>
      </c>
      <c r="G135" s="10">
        <v>40729</v>
      </c>
      <c r="H135" s="11">
        <v>40785</v>
      </c>
      <c r="I135" s="68" t="s">
        <v>295</v>
      </c>
      <c r="J135" s="63"/>
      <c r="K135" s="217">
        <v>0.5</v>
      </c>
      <c r="L135" s="23"/>
    </row>
    <row r="136" spans="1:12" ht="99.75">
      <c r="A136" s="25">
        <v>3</v>
      </c>
      <c r="B136" s="23" t="s">
        <v>264</v>
      </c>
      <c r="C136" s="23"/>
      <c r="D136" s="23" t="s">
        <v>296</v>
      </c>
      <c r="E136" s="67" t="s">
        <v>297</v>
      </c>
      <c r="F136" s="63">
        <v>1</v>
      </c>
      <c r="G136" s="10">
        <v>40729</v>
      </c>
      <c r="H136" s="11">
        <v>40785</v>
      </c>
      <c r="I136" s="68" t="s">
        <v>295</v>
      </c>
      <c r="J136" s="63"/>
      <c r="K136" s="217">
        <v>1</v>
      </c>
      <c r="L136" s="23"/>
    </row>
    <row r="137" spans="1:12" ht="71.25">
      <c r="A137" s="25">
        <v>3</v>
      </c>
      <c r="B137" s="23" t="s">
        <v>264</v>
      </c>
      <c r="C137" s="23"/>
      <c r="D137" s="23" t="s">
        <v>299</v>
      </c>
      <c r="E137" s="67" t="s">
        <v>300</v>
      </c>
      <c r="F137" s="63">
        <v>1</v>
      </c>
      <c r="G137" s="10">
        <v>40729</v>
      </c>
      <c r="H137" s="11">
        <v>40785</v>
      </c>
      <c r="I137" s="68" t="s">
        <v>302</v>
      </c>
      <c r="J137" s="63"/>
      <c r="K137" s="217">
        <v>0.5</v>
      </c>
      <c r="L137" s="23"/>
    </row>
    <row r="138" spans="1:12" ht="265.5" customHeight="1">
      <c r="A138" s="25">
        <v>3</v>
      </c>
      <c r="B138" s="23" t="s">
        <v>264</v>
      </c>
      <c r="C138" s="23"/>
      <c r="D138" s="23" t="s">
        <v>303</v>
      </c>
      <c r="E138" s="67" t="s">
        <v>304</v>
      </c>
      <c r="F138" s="63">
        <v>1</v>
      </c>
      <c r="G138" s="10">
        <v>40752</v>
      </c>
      <c r="H138" s="11">
        <v>40862</v>
      </c>
      <c r="I138" s="68" t="s">
        <v>306</v>
      </c>
      <c r="J138" s="63"/>
      <c r="K138" s="217">
        <v>0.75</v>
      </c>
      <c r="L138" s="23"/>
    </row>
    <row r="139" spans="1:12" ht="42.75">
      <c r="A139" s="25">
        <v>3</v>
      </c>
      <c r="B139" s="23" t="s">
        <v>264</v>
      </c>
      <c r="C139" s="23"/>
      <c r="D139" s="23" t="s">
        <v>307</v>
      </c>
      <c r="E139" s="69" t="s">
        <v>308</v>
      </c>
      <c r="F139" s="63">
        <v>1</v>
      </c>
      <c r="G139" s="176">
        <v>40742</v>
      </c>
      <c r="H139" s="176">
        <v>40755</v>
      </c>
      <c r="I139" s="68" t="s">
        <v>310</v>
      </c>
      <c r="J139" s="63"/>
      <c r="K139" s="217">
        <v>0.5</v>
      </c>
      <c r="L139" s="60"/>
    </row>
    <row r="140" spans="1:12" ht="189.6" customHeight="1">
      <c r="A140" s="25">
        <v>4</v>
      </c>
      <c r="B140" s="23" t="s">
        <v>264</v>
      </c>
      <c r="C140" s="23"/>
      <c r="D140" s="23" t="s">
        <v>311</v>
      </c>
      <c r="E140" s="70" t="s">
        <v>312</v>
      </c>
      <c r="F140" s="62">
        <v>1</v>
      </c>
      <c r="G140" s="12">
        <v>40739</v>
      </c>
      <c r="H140" s="12">
        <v>41835</v>
      </c>
      <c r="I140" s="71" t="s">
        <v>313</v>
      </c>
      <c r="J140" s="62"/>
      <c r="K140" s="217">
        <v>1</v>
      </c>
      <c r="L140" s="72"/>
    </row>
    <row r="141" spans="1:12" ht="171" customHeight="1">
      <c r="A141" s="25">
        <v>5</v>
      </c>
      <c r="B141" s="23" t="s">
        <v>264</v>
      </c>
      <c r="C141" s="23"/>
      <c r="D141" s="23" t="s">
        <v>13</v>
      </c>
      <c r="E141" s="23" t="s">
        <v>314</v>
      </c>
      <c r="F141" s="28">
        <v>1</v>
      </c>
      <c r="G141" s="176">
        <v>40210</v>
      </c>
      <c r="H141" s="176">
        <v>40543</v>
      </c>
      <c r="I141" s="168" t="s">
        <v>473</v>
      </c>
      <c r="J141" s="29" t="s">
        <v>315</v>
      </c>
      <c r="K141" s="217">
        <v>0.75</v>
      </c>
      <c r="L141" s="23"/>
    </row>
    <row r="142" spans="1:12" ht="168.75" customHeight="1">
      <c r="A142" s="25">
        <v>5</v>
      </c>
      <c r="B142" s="23" t="s">
        <v>264</v>
      </c>
      <c r="C142" s="23"/>
      <c r="D142" s="23" t="s">
        <v>13</v>
      </c>
      <c r="E142" s="23" t="s">
        <v>316</v>
      </c>
      <c r="F142" s="28">
        <v>1</v>
      </c>
      <c r="G142" s="176">
        <v>40210</v>
      </c>
      <c r="H142" s="176">
        <v>40908</v>
      </c>
      <c r="I142" s="168" t="s">
        <v>473</v>
      </c>
      <c r="J142" s="29" t="s">
        <v>317</v>
      </c>
      <c r="K142" s="217">
        <v>0.75</v>
      </c>
      <c r="L142" s="23"/>
    </row>
    <row r="143" spans="1:12" ht="179.25" customHeight="1">
      <c r="A143" s="25">
        <v>5</v>
      </c>
      <c r="B143" s="23" t="s">
        <v>264</v>
      </c>
      <c r="C143" s="23"/>
      <c r="D143" s="23" t="s">
        <v>13</v>
      </c>
      <c r="E143" s="23" t="s">
        <v>318</v>
      </c>
      <c r="F143" s="28">
        <v>1</v>
      </c>
      <c r="G143" s="176">
        <v>40210</v>
      </c>
      <c r="H143" s="176">
        <v>40724</v>
      </c>
      <c r="I143" s="168" t="s">
        <v>473</v>
      </c>
      <c r="J143" s="29" t="s">
        <v>319</v>
      </c>
      <c r="K143" s="217">
        <v>0.75</v>
      </c>
      <c r="L143" s="23"/>
    </row>
    <row r="144" spans="1:12" ht="254.25" customHeight="1">
      <c r="A144" s="25">
        <v>5</v>
      </c>
      <c r="B144" s="23" t="s">
        <v>264</v>
      </c>
      <c r="C144" s="23"/>
      <c r="D144" s="23" t="s">
        <v>18</v>
      </c>
      <c r="E144" s="23" t="s">
        <v>320</v>
      </c>
      <c r="F144" s="28">
        <v>10</v>
      </c>
      <c r="G144" s="176">
        <v>40210</v>
      </c>
      <c r="H144" s="176">
        <v>40908</v>
      </c>
      <c r="I144" s="168" t="s">
        <v>473</v>
      </c>
      <c r="J144" s="29" t="s">
        <v>20</v>
      </c>
      <c r="K144" s="217">
        <v>0.5</v>
      </c>
      <c r="L144" s="23"/>
    </row>
    <row r="145" spans="1:12" ht="242.25" customHeight="1">
      <c r="A145" s="25">
        <v>5</v>
      </c>
      <c r="B145" s="23" t="s">
        <v>264</v>
      </c>
      <c r="C145" s="23"/>
      <c r="D145" s="23"/>
      <c r="E145" s="23" t="s">
        <v>321</v>
      </c>
      <c r="F145" s="28">
        <v>1</v>
      </c>
      <c r="G145" s="176">
        <v>40210</v>
      </c>
      <c r="H145" s="176">
        <v>40908</v>
      </c>
      <c r="I145" s="168" t="s">
        <v>473</v>
      </c>
      <c r="J145" s="29" t="s">
        <v>322</v>
      </c>
      <c r="K145" s="217">
        <v>1</v>
      </c>
      <c r="L145" s="23"/>
    </row>
    <row r="146" spans="1:12" ht="163.5" customHeight="1">
      <c r="A146" s="25">
        <v>5</v>
      </c>
      <c r="B146" s="23" t="s">
        <v>264</v>
      </c>
      <c r="C146" s="23"/>
      <c r="D146" s="23"/>
      <c r="E146" s="23" t="s">
        <v>323</v>
      </c>
      <c r="F146" s="28">
        <v>1</v>
      </c>
      <c r="G146" s="176">
        <v>40328</v>
      </c>
      <c r="H146" s="176">
        <v>40908</v>
      </c>
      <c r="I146" s="168" t="s">
        <v>473</v>
      </c>
      <c r="J146" s="29" t="s">
        <v>324</v>
      </c>
      <c r="K146" s="217">
        <v>0.75</v>
      </c>
      <c r="L146" s="23"/>
    </row>
    <row r="147" spans="1:12" ht="201.6" customHeight="1">
      <c r="A147" s="25">
        <v>5</v>
      </c>
      <c r="B147" s="23" t="s">
        <v>264</v>
      </c>
      <c r="C147" s="23"/>
      <c r="D147" s="23" t="s">
        <v>22</v>
      </c>
      <c r="E147" s="23" t="s">
        <v>325</v>
      </c>
      <c r="F147" s="28">
        <v>1</v>
      </c>
      <c r="G147" s="12">
        <v>40210</v>
      </c>
      <c r="H147" s="12">
        <v>40908</v>
      </c>
      <c r="I147" s="168" t="s">
        <v>473</v>
      </c>
      <c r="J147" s="29" t="s">
        <v>24</v>
      </c>
      <c r="K147" s="217">
        <v>0.5</v>
      </c>
      <c r="L147" s="23"/>
    </row>
    <row r="148" spans="1:12" ht="168.75" customHeight="1">
      <c r="A148" s="25">
        <v>5</v>
      </c>
      <c r="B148" s="23" t="s">
        <v>264</v>
      </c>
      <c r="C148" s="23"/>
      <c r="D148" s="23" t="s">
        <v>25</v>
      </c>
      <c r="E148" s="23" t="s">
        <v>26</v>
      </c>
      <c r="F148" s="28">
        <v>1</v>
      </c>
      <c r="G148" s="12">
        <v>40210</v>
      </c>
      <c r="H148" s="12">
        <v>40908</v>
      </c>
      <c r="I148" s="168" t="s">
        <v>473</v>
      </c>
      <c r="J148" s="29" t="s">
        <v>27</v>
      </c>
      <c r="K148" s="217">
        <v>0.5</v>
      </c>
      <c r="L148" s="23"/>
    </row>
    <row r="149" spans="1:12" ht="63.75">
      <c r="A149" s="25">
        <v>5</v>
      </c>
      <c r="B149" s="23" t="s">
        <v>264</v>
      </c>
      <c r="C149" s="23"/>
      <c r="D149" s="23" t="s">
        <v>28</v>
      </c>
      <c r="E149" s="23" t="s">
        <v>29</v>
      </c>
      <c r="F149" s="28">
        <v>1</v>
      </c>
      <c r="G149" s="12">
        <v>40210</v>
      </c>
      <c r="H149" s="12">
        <v>40724</v>
      </c>
      <c r="I149" s="168" t="s">
        <v>473</v>
      </c>
      <c r="J149" s="29" t="s">
        <v>16</v>
      </c>
      <c r="K149" s="217">
        <v>1</v>
      </c>
      <c r="L149" s="23"/>
    </row>
    <row r="150" spans="1:12" ht="127.5">
      <c r="A150" s="25">
        <v>5</v>
      </c>
      <c r="B150" s="23" t="s">
        <v>264</v>
      </c>
      <c r="C150" s="23"/>
      <c r="D150" s="23" t="s">
        <v>28</v>
      </c>
      <c r="E150" s="23" t="s">
        <v>326</v>
      </c>
      <c r="F150" s="28">
        <v>1</v>
      </c>
      <c r="G150" s="12">
        <v>40210</v>
      </c>
      <c r="H150" s="12">
        <v>40908</v>
      </c>
      <c r="I150" s="168" t="s">
        <v>473</v>
      </c>
      <c r="J150" s="29" t="s">
        <v>32</v>
      </c>
      <c r="K150" s="217">
        <v>1</v>
      </c>
      <c r="L150" s="23"/>
    </row>
    <row r="151" spans="1:12" ht="178.5" customHeight="1">
      <c r="A151" s="25">
        <v>5</v>
      </c>
      <c r="B151" s="23" t="s">
        <v>264</v>
      </c>
      <c r="C151" s="23"/>
      <c r="D151" s="23" t="s">
        <v>327</v>
      </c>
      <c r="E151" s="23" t="s">
        <v>328</v>
      </c>
      <c r="F151" s="28">
        <v>1</v>
      </c>
      <c r="G151" s="176">
        <v>40210</v>
      </c>
      <c r="H151" s="176">
        <v>40543</v>
      </c>
      <c r="I151" s="168" t="s">
        <v>473</v>
      </c>
      <c r="J151" s="29" t="s">
        <v>329</v>
      </c>
      <c r="K151" s="217">
        <v>0.75</v>
      </c>
      <c r="L151" s="23"/>
    </row>
    <row r="152" spans="1:12" ht="177.2" customHeight="1">
      <c r="A152" s="25">
        <v>5</v>
      </c>
      <c r="B152" s="23" t="s">
        <v>264</v>
      </c>
      <c r="C152" s="23"/>
      <c r="D152" s="23" t="s">
        <v>330</v>
      </c>
      <c r="E152" s="23" t="s">
        <v>331</v>
      </c>
      <c r="F152" s="28">
        <v>1</v>
      </c>
      <c r="G152" s="176">
        <v>40751</v>
      </c>
      <c r="H152" s="176">
        <v>40812</v>
      </c>
      <c r="I152" s="168" t="s">
        <v>473</v>
      </c>
      <c r="J152" s="29" t="s">
        <v>32</v>
      </c>
      <c r="K152" s="217">
        <v>0.75</v>
      </c>
      <c r="L152" s="23"/>
    </row>
    <row r="153" spans="1:12" ht="192.75" customHeight="1">
      <c r="A153" s="25">
        <v>8</v>
      </c>
      <c r="B153" s="23" t="s">
        <v>264</v>
      </c>
      <c r="C153" s="23"/>
      <c r="D153" s="23" t="s">
        <v>332</v>
      </c>
      <c r="E153" s="23" t="s">
        <v>333</v>
      </c>
      <c r="F153" s="28">
        <v>1</v>
      </c>
      <c r="G153" s="176">
        <v>39995</v>
      </c>
      <c r="H153" s="176">
        <v>40724</v>
      </c>
      <c r="I153" s="168" t="s">
        <v>334</v>
      </c>
      <c r="J153" s="29" t="s">
        <v>335</v>
      </c>
      <c r="K153" s="217">
        <v>0.5</v>
      </c>
      <c r="L153" s="23"/>
    </row>
    <row r="154" spans="1:12" ht="102" customHeight="1">
      <c r="A154" s="25">
        <v>119</v>
      </c>
      <c r="B154" s="23"/>
      <c r="C154" s="23"/>
      <c r="D154" s="23" t="s">
        <v>336</v>
      </c>
      <c r="E154" s="23" t="s">
        <v>337</v>
      </c>
      <c r="F154" s="28" t="s">
        <v>338</v>
      </c>
      <c r="G154" s="10">
        <v>40544</v>
      </c>
      <c r="H154" s="176">
        <v>40908</v>
      </c>
      <c r="I154" s="23" t="s">
        <v>339</v>
      </c>
      <c r="J154" s="29" t="s">
        <v>340</v>
      </c>
      <c r="K154" s="217">
        <v>0.5</v>
      </c>
      <c r="L154" s="23"/>
    </row>
    <row r="155" spans="1:12" ht="137.44999999999999" customHeight="1">
      <c r="A155" s="25">
        <v>9</v>
      </c>
      <c r="B155" s="23" t="s">
        <v>264</v>
      </c>
      <c r="C155" s="23"/>
      <c r="D155" s="23" t="s">
        <v>341</v>
      </c>
      <c r="E155" s="23" t="s">
        <v>342</v>
      </c>
      <c r="F155" s="28">
        <v>1</v>
      </c>
      <c r="G155" s="10">
        <v>40739</v>
      </c>
      <c r="H155" s="10">
        <v>41090</v>
      </c>
      <c r="I155" s="23" t="s">
        <v>343</v>
      </c>
      <c r="J155" s="29" t="s">
        <v>344</v>
      </c>
      <c r="K155" s="217">
        <v>0.75</v>
      </c>
      <c r="L155" s="23"/>
    </row>
    <row r="156" spans="1:12" ht="120" customHeight="1">
      <c r="A156" s="25">
        <v>121</v>
      </c>
      <c r="B156" s="23"/>
      <c r="C156" s="23"/>
      <c r="D156" s="23" t="s">
        <v>345</v>
      </c>
      <c r="E156" s="23" t="s">
        <v>346</v>
      </c>
      <c r="F156" s="28">
        <v>1</v>
      </c>
      <c r="G156" s="10">
        <v>40714</v>
      </c>
      <c r="H156" s="10">
        <v>40908</v>
      </c>
      <c r="I156" s="168" t="s">
        <v>334</v>
      </c>
      <c r="J156" s="29" t="s">
        <v>347</v>
      </c>
      <c r="K156" s="217">
        <v>0.5</v>
      </c>
      <c r="L156" s="23"/>
    </row>
    <row r="157" spans="1:12" ht="59.65" customHeight="1">
      <c r="A157" s="25">
        <v>122</v>
      </c>
      <c r="B157" s="23"/>
      <c r="C157" s="23"/>
      <c r="D157" s="23" t="s">
        <v>348</v>
      </c>
      <c r="E157" s="23" t="s">
        <v>349</v>
      </c>
      <c r="F157" s="28">
        <v>1</v>
      </c>
      <c r="G157" s="10">
        <v>40756</v>
      </c>
      <c r="H157" s="10">
        <v>40908</v>
      </c>
      <c r="I157" s="23" t="s">
        <v>350</v>
      </c>
      <c r="J157" s="29"/>
      <c r="K157" s="217">
        <v>0.25</v>
      </c>
      <c r="L157" s="23"/>
    </row>
    <row r="158" spans="1:12" ht="75" customHeight="1">
      <c r="A158" s="25">
        <v>123</v>
      </c>
      <c r="B158" s="23"/>
      <c r="C158" s="23"/>
      <c r="D158" s="23" t="s">
        <v>351</v>
      </c>
      <c r="E158" s="23" t="s">
        <v>352</v>
      </c>
      <c r="F158" s="28" t="s">
        <v>353</v>
      </c>
      <c r="G158" s="10">
        <v>40744</v>
      </c>
      <c r="H158" s="10">
        <v>41274</v>
      </c>
      <c r="I158" s="168" t="s">
        <v>334</v>
      </c>
      <c r="J158" s="29" t="s">
        <v>354</v>
      </c>
      <c r="K158" s="217">
        <v>0.5</v>
      </c>
      <c r="L158" s="23"/>
    </row>
    <row r="159" spans="1:12" ht="91.5" customHeight="1">
      <c r="A159" s="25">
        <v>10</v>
      </c>
      <c r="B159" s="23" t="s">
        <v>264</v>
      </c>
      <c r="C159" s="23"/>
      <c r="D159" s="23" t="s">
        <v>355</v>
      </c>
      <c r="E159" s="23" t="s">
        <v>356</v>
      </c>
      <c r="F159" s="28" t="s">
        <v>353</v>
      </c>
      <c r="G159" s="267">
        <v>40725</v>
      </c>
      <c r="H159" s="267">
        <v>40908</v>
      </c>
      <c r="I159" s="168" t="s">
        <v>473</v>
      </c>
      <c r="J159" s="29" t="s">
        <v>357</v>
      </c>
      <c r="K159" s="217">
        <v>1</v>
      </c>
      <c r="L159" s="23"/>
    </row>
    <row r="160" spans="1:12" ht="51">
      <c r="A160" s="25">
        <v>10</v>
      </c>
      <c r="B160" s="23" t="s">
        <v>264</v>
      </c>
      <c r="C160" s="23"/>
      <c r="D160" s="23" t="s">
        <v>358</v>
      </c>
      <c r="E160" s="23" t="s">
        <v>359</v>
      </c>
      <c r="F160" s="28" t="s">
        <v>353</v>
      </c>
      <c r="G160" s="267"/>
      <c r="H160" s="267"/>
      <c r="I160" s="23" t="s">
        <v>360</v>
      </c>
      <c r="J160" s="29" t="s">
        <v>361</v>
      </c>
      <c r="K160" s="217">
        <v>1</v>
      </c>
      <c r="L160" s="23"/>
    </row>
    <row r="161" spans="1:12" ht="157.9" customHeight="1">
      <c r="A161" s="25">
        <v>12</v>
      </c>
      <c r="B161" s="23" t="s">
        <v>264</v>
      </c>
      <c r="C161" s="23"/>
      <c r="D161" s="23" t="s">
        <v>362</v>
      </c>
      <c r="E161" s="23" t="s">
        <v>363</v>
      </c>
      <c r="F161" s="28">
        <v>1</v>
      </c>
      <c r="G161" s="13"/>
      <c r="H161" s="176">
        <v>40908</v>
      </c>
      <c r="I161" s="168" t="s">
        <v>473</v>
      </c>
      <c r="J161" s="29" t="s">
        <v>364</v>
      </c>
      <c r="K161" s="217">
        <v>0.5</v>
      </c>
      <c r="L161" s="23"/>
    </row>
    <row r="162" spans="1:12" ht="105.2" customHeight="1">
      <c r="A162" s="25">
        <v>13</v>
      </c>
      <c r="B162" s="23" t="s">
        <v>264</v>
      </c>
      <c r="C162" s="23"/>
      <c r="D162" s="23" t="s">
        <v>365</v>
      </c>
      <c r="E162" s="23" t="s">
        <v>366</v>
      </c>
      <c r="F162" s="28">
        <v>1</v>
      </c>
      <c r="G162" s="176">
        <v>40210</v>
      </c>
      <c r="H162" s="176">
        <v>40543</v>
      </c>
      <c r="I162" s="168" t="s">
        <v>473</v>
      </c>
      <c r="J162" s="29" t="s">
        <v>12</v>
      </c>
      <c r="K162" s="217">
        <v>0.75</v>
      </c>
      <c r="L162" s="23"/>
    </row>
    <row r="163" spans="1:12" ht="102">
      <c r="A163" s="25">
        <v>13</v>
      </c>
      <c r="B163" s="23" t="s">
        <v>264</v>
      </c>
      <c r="C163" s="23"/>
      <c r="D163" s="23" t="s">
        <v>367</v>
      </c>
      <c r="E163" s="23" t="s">
        <v>368</v>
      </c>
      <c r="F163" s="28">
        <v>1</v>
      </c>
      <c r="G163" s="176" t="s">
        <v>369</v>
      </c>
      <c r="H163" s="14">
        <v>40939</v>
      </c>
      <c r="I163" s="168" t="s">
        <v>473</v>
      </c>
      <c r="J163" s="29" t="s">
        <v>370</v>
      </c>
      <c r="K163" s="217">
        <v>1</v>
      </c>
      <c r="L163" s="23"/>
    </row>
    <row r="164" spans="1:12" ht="211.35" customHeight="1">
      <c r="A164" s="326">
        <v>3</v>
      </c>
      <c r="B164" s="329" t="s">
        <v>220</v>
      </c>
      <c r="C164" s="323" t="s">
        <v>221</v>
      </c>
      <c r="D164" s="337" t="s">
        <v>371</v>
      </c>
      <c r="E164" s="107" t="s">
        <v>372</v>
      </c>
      <c r="F164" s="107" t="s">
        <v>373</v>
      </c>
      <c r="G164" s="105" t="s">
        <v>374</v>
      </c>
      <c r="H164" s="104" t="s">
        <v>231</v>
      </c>
      <c r="I164" s="106" t="s">
        <v>425</v>
      </c>
      <c r="J164" s="106" t="s">
        <v>375</v>
      </c>
      <c r="K164" s="217">
        <v>1</v>
      </c>
      <c r="L164" s="106"/>
    </row>
    <row r="165" spans="1:12" ht="154.35" customHeight="1">
      <c r="A165" s="327"/>
      <c r="B165" s="330"/>
      <c r="C165" s="324"/>
      <c r="D165" s="338"/>
      <c r="E165" s="49" t="s">
        <v>376</v>
      </c>
      <c r="F165" s="49" t="s">
        <v>377</v>
      </c>
      <c r="G165" s="50" t="s">
        <v>226</v>
      </c>
      <c r="H165" s="50" t="s">
        <v>231</v>
      </c>
      <c r="I165" s="50" t="s">
        <v>378</v>
      </c>
      <c r="J165" s="50" t="s">
        <v>379</v>
      </c>
      <c r="K165" s="217">
        <v>1</v>
      </c>
      <c r="L165" s="46"/>
    </row>
    <row r="166" spans="1:12" ht="186.6" customHeight="1">
      <c r="A166" s="327"/>
      <c r="B166" s="330"/>
      <c r="C166" s="324"/>
      <c r="D166" s="334" t="s">
        <v>380</v>
      </c>
      <c r="E166" s="49" t="s">
        <v>381</v>
      </c>
      <c r="F166" s="49" t="s">
        <v>382</v>
      </c>
      <c r="G166" s="50" t="s">
        <v>383</v>
      </c>
      <c r="H166" s="50" t="s">
        <v>384</v>
      </c>
      <c r="I166" s="50" t="s">
        <v>385</v>
      </c>
      <c r="J166" s="50" t="s">
        <v>386</v>
      </c>
      <c r="K166" s="217">
        <v>1</v>
      </c>
      <c r="L166" s="46"/>
    </row>
    <row r="167" spans="1:12" ht="76.5">
      <c r="A167" s="327"/>
      <c r="B167" s="330"/>
      <c r="C167" s="324"/>
      <c r="D167" s="335"/>
      <c r="E167" s="49" t="s">
        <v>387</v>
      </c>
      <c r="F167" s="49" t="s">
        <v>388</v>
      </c>
      <c r="G167" s="50" t="s">
        <v>389</v>
      </c>
      <c r="H167" s="50" t="s">
        <v>390</v>
      </c>
      <c r="I167" s="50" t="s">
        <v>385</v>
      </c>
      <c r="J167" s="50" t="s">
        <v>391</v>
      </c>
      <c r="K167" s="217">
        <v>1</v>
      </c>
      <c r="L167" s="46"/>
    </row>
    <row r="168" spans="1:12" ht="89.25">
      <c r="A168" s="327"/>
      <c r="B168" s="330"/>
      <c r="C168" s="324"/>
      <c r="D168" s="335"/>
      <c r="E168" s="50" t="s">
        <v>392</v>
      </c>
      <c r="F168" s="49" t="s">
        <v>393</v>
      </c>
      <c r="G168" s="50" t="s">
        <v>394</v>
      </c>
      <c r="H168" s="50" t="s">
        <v>390</v>
      </c>
      <c r="I168" s="92" t="s">
        <v>473</v>
      </c>
      <c r="J168" s="50" t="s">
        <v>396</v>
      </c>
      <c r="K168" s="217">
        <v>1</v>
      </c>
      <c r="L168" s="46"/>
    </row>
    <row r="169" spans="1:12" ht="128.25" customHeight="1">
      <c r="A169" s="327"/>
      <c r="B169" s="330"/>
      <c r="C169" s="324"/>
      <c r="D169" s="335"/>
      <c r="E169" s="50" t="s">
        <v>397</v>
      </c>
      <c r="F169" s="49" t="s">
        <v>398</v>
      </c>
      <c r="G169" s="50" t="s">
        <v>399</v>
      </c>
      <c r="H169" s="50" t="s">
        <v>390</v>
      </c>
      <c r="I169" s="92" t="s">
        <v>473</v>
      </c>
      <c r="J169" s="50" t="s">
        <v>400</v>
      </c>
      <c r="K169" s="217">
        <v>1</v>
      </c>
      <c r="L169" s="46"/>
    </row>
    <row r="170" spans="1:12" ht="198.4" customHeight="1">
      <c r="A170" s="328"/>
      <c r="B170" s="331"/>
      <c r="C170" s="325"/>
      <c r="D170" s="336"/>
      <c r="E170" s="50" t="s">
        <v>401</v>
      </c>
      <c r="F170" s="49" t="s">
        <v>402</v>
      </c>
      <c r="G170" s="50" t="s">
        <v>394</v>
      </c>
      <c r="H170" s="50" t="s">
        <v>403</v>
      </c>
      <c r="I170" s="50" t="s">
        <v>404</v>
      </c>
      <c r="J170" s="50" t="s">
        <v>405</v>
      </c>
      <c r="K170" s="217">
        <v>1</v>
      </c>
      <c r="L170" s="46"/>
    </row>
    <row r="171" spans="1:12" ht="122.65" customHeight="1">
      <c r="A171" s="25">
        <v>1</v>
      </c>
      <c r="B171" s="73" t="s">
        <v>406</v>
      </c>
      <c r="C171" s="74">
        <v>40667</v>
      </c>
      <c r="D171" s="38" t="s">
        <v>407</v>
      </c>
      <c r="E171" s="38" t="s">
        <v>408</v>
      </c>
      <c r="F171" s="38" t="s">
        <v>353</v>
      </c>
      <c r="G171" s="75">
        <v>40275</v>
      </c>
      <c r="H171" s="75">
        <v>41029</v>
      </c>
      <c r="I171" s="38" t="s">
        <v>409</v>
      </c>
      <c r="J171" s="38" t="s">
        <v>410</v>
      </c>
      <c r="K171" s="217">
        <v>1</v>
      </c>
      <c r="L171" s="76"/>
    </row>
    <row r="172" spans="1:12" ht="173.25" customHeight="1">
      <c r="A172" s="25">
        <v>131</v>
      </c>
      <c r="B172" s="73"/>
      <c r="C172" s="74"/>
      <c r="D172" s="38" t="s">
        <v>411</v>
      </c>
      <c r="E172" s="38" t="s">
        <v>412</v>
      </c>
      <c r="F172" s="38" t="s">
        <v>353</v>
      </c>
      <c r="G172" s="75">
        <v>40909</v>
      </c>
      <c r="H172" s="75">
        <v>42005</v>
      </c>
      <c r="I172" s="38" t="s">
        <v>409</v>
      </c>
      <c r="J172" s="38" t="s">
        <v>410</v>
      </c>
      <c r="K172" s="217">
        <v>1</v>
      </c>
      <c r="L172" s="76"/>
    </row>
    <row r="173" spans="1:12" ht="94.9" customHeight="1">
      <c r="A173" s="25">
        <v>132</v>
      </c>
      <c r="B173" s="73"/>
      <c r="C173" s="74"/>
      <c r="D173" s="332" t="s">
        <v>413</v>
      </c>
      <c r="E173" s="38" t="s">
        <v>414</v>
      </c>
      <c r="F173" s="38" t="s">
        <v>353</v>
      </c>
      <c r="G173" s="75">
        <v>40909</v>
      </c>
      <c r="H173" s="75">
        <v>42369</v>
      </c>
      <c r="I173" s="38" t="s">
        <v>409</v>
      </c>
      <c r="J173" s="38" t="s">
        <v>410</v>
      </c>
      <c r="K173" s="217">
        <v>1</v>
      </c>
      <c r="L173" s="332"/>
    </row>
    <row r="174" spans="1:12" ht="96.75" customHeight="1">
      <c r="A174" s="25">
        <v>133</v>
      </c>
      <c r="B174" s="73"/>
      <c r="C174" s="74"/>
      <c r="D174" s="333"/>
      <c r="E174" s="38" t="s">
        <v>415</v>
      </c>
      <c r="F174" s="38" t="s">
        <v>353</v>
      </c>
      <c r="G174" s="75">
        <v>40909</v>
      </c>
      <c r="H174" s="75">
        <v>42369</v>
      </c>
      <c r="I174" s="38" t="s">
        <v>409</v>
      </c>
      <c r="J174" s="38" t="s">
        <v>410</v>
      </c>
      <c r="K174" s="217">
        <v>1</v>
      </c>
      <c r="L174" s="333"/>
    </row>
    <row r="175" spans="1:12" ht="118.5" customHeight="1">
      <c r="A175" s="25">
        <v>134</v>
      </c>
      <c r="B175" s="73"/>
      <c r="C175" s="74"/>
      <c r="D175" s="77" t="s">
        <v>416</v>
      </c>
      <c r="E175" s="77" t="s">
        <v>417</v>
      </c>
      <c r="F175" s="38" t="s">
        <v>418</v>
      </c>
      <c r="G175" s="75">
        <v>40275</v>
      </c>
      <c r="H175" s="75">
        <v>40724</v>
      </c>
      <c r="I175" s="38" t="s">
        <v>409</v>
      </c>
      <c r="J175" s="38" t="s">
        <v>410</v>
      </c>
      <c r="K175" s="217">
        <v>1</v>
      </c>
      <c r="L175" s="76"/>
    </row>
    <row r="176" spans="1:12" ht="105.75" customHeight="1">
      <c r="A176" s="25">
        <v>135</v>
      </c>
      <c r="B176" s="73"/>
      <c r="C176" s="74"/>
      <c r="D176" s="77" t="s">
        <v>419</v>
      </c>
      <c r="E176" s="38" t="s">
        <v>420</v>
      </c>
      <c r="F176" s="38" t="s">
        <v>353</v>
      </c>
      <c r="G176" s="75">
        <v>40673</v>
      </c>
      <c r="H176" s="75">
        <v>40907</v>
      </c>
      <c r="I176" s="38" t="s">
        <v>409</v>
      </c>
      <c r="J176" s="38" t="s">
        <v>410</v>
      </c>
      <c r="K176" s="217">
        <v>1</v>
      </c>
      <c r="L176" s="76"/>
    </row>
    <row r="177" spans="1:12" ht="125.25" customHeight="1">
      <c r="A177" s="25">
        <v>136</v>
      </c>
      <c r="B177" s="73" t="s">
        <v>421</v>
      </c>
      <c r="C177" s="74">
        <v>40667</v>
      </c>
      <c r="D177" s="38" t="s">
        <v>422</v>
      </c>
      <c r="E177" s="38" t="s">
        <v>423</v>
      </c>
      <c r="F177" s="38" t="s">
        <v>353</v>
      </c>
      <c r="G177" s="75">
        <v>40683</v>
      </c>
      <c r="H177" s="75">
        <v>40734</v>
      </c>
      <c r="I177" s="38" t="s">
        <v>409</v>
      </c>
      <c r="J177" s="38" t="s">
        <v>410</v>
      </c>
      <c r="K177" s="217">
        <v>1</v>
      </c>
      <c r="L177" s="76"/>
    </row>
    <row r="178" spans="1:12" ht="165.75">
      <c r="A178" s="25">
        <v>1</v>
      </c>
      <c r="B178" s="78" t="s">
        <v>426</v>
      </c>
      <c r="C178" s="79">
        <v>40849</v>
      </c>
      <c r="D178" s="78" t="s">
        <v>427</v>
      </c>
      <c r="E178" s="78" t="s">
        <v>428</v>
      </c>
      <c r="F178" s="37" t="s">
        <v>429</v>
      </c>
      <c r="G178" s="80">
        <v>40862</v>
      </c>
      <c r="H178" s="80">
        <v>41274</v>
      </c>
      <c r="I178" s="37" t="s">
        <v>430</v>
      </c>
      <c r="J178" s="37" t="s">
        <v>431</v>
      </c>
      <c r="K178" s="217">
        <v>1</v>
      </c>
      <c r="L178" s="81"/>
    </row>
    <row r="179" spans="1:12" ht="60.95" customHeight="1">
      <c r="A179" s="303">
        <v>2</v>
      </c>
      <c r="B179" s="298" t="s">
        <v>426</v>
      </c>
      <c r="C179" s="300">
        <v>40849</v>
      </c>
      <c r="D179" s="78" t="s">
        <v>432</v>
      </c>
      <c r="E179" s="78" t="s">
        <v>433</v>
      </c>
      <c r="F179" s="82">
        <v>1</v>
      </c>
      <c r="G179" s="83">
        <v>40634</v>
      </c>
      <c r="H179" s="83" t="s">
        <v>434</v>
      </c>
      <c r="I179" s="37" t="s">
        <v>435</v>
      </c>
      <c r="J179" s="37" t="s">
        <v>436</v>
      </c>
      <c r="K179" s="217">
        <v>1</v>
      </c>
      <c r="L179" s="302"/>
    </row>
    <row r="180" spans="1:12" ht="60.75" customHeight="1">
      <c r="A180" s="304"/>
      <c r="B180" s="299"/>
      <c r="C180" s="301"/>
      <c r="D180" s="78" t="s">
        <v>437</v>
      </c>
      <c r="E180" s="78" t="s">
        <v>438</v>
      </c>
      <c r="F180" s="82">
        <v>1</v>
      </c>
      <c r="G180" s="83">
        <v>40575</v>
      </c>
      <c r="H180" s="83">
        <v>40908</v>
      </c>
      <c r="I180" s="37" t="s">
        <v>435</v>
      </c>
      <c r="J180" s="37" t="s">
        <v>439</v>
      </c>
      <c r="K180" s="217">
        <v>1</v>
      </c>
      <c r="L180" s="302"/>
    </row>
    <row r="181" spans="1:12" ht="102.95" customHeight="1">
      <c r="A181" s="303">
        <v>3</v>
      </c>
      <c r="B181" s="295" t="s">
        <v>426</v>
      </c>
      <c r="C181" s="300">
        <v>40849</v>
      </c>
      <c r="D181" s="78" t="s">
        <v>440</v>
      </c>
      <c r="E181" s="78" t="s">
        <v>441</v>
      </c>
      <c r="F181" s="84">
        <v>1</v>
      </c>
      <c r="G181" s="80">
        <v>40878</v>
      </c>
      <c r="H181" s="80">
        <v>40908</v>
      </c>
      <c r="I181" s="37" t="s">
        <v>442</v>
      </c>
      <c r="J181" s="37" t="s">
        <v>443</v>
      </c>
      <c r="K181" s="217">
        <v>1</v>
      </c>
      <c r="L181" s="81"/>
    </row>
    <row r="182" spans="1:12" ht="110.25" customHeight="1">
      <c r="A182" s="316"/>
      <c r="B182" s="296"/>
      <c r="C182" s="315"/>
      <c r="D182" s="78" t="s">
        <v>444</v>
      </c>
      <c r="E182" s="78" t="s">
        <v>445</v>
      </c>
      <c r="F182" s="85">
        <v>1</v>
      </c>
      <c r="G182" s="80">
        <v>40878</v>
      </c>
      <c r="H182" s="80">
        <v>40908</v>
      </c>
      <c r="I182" s="37" t="s">
        <v>446</v>
      </c>
      <c r="J182" s="37" t="s">
        <v>447</v>
      </c>
      <c r="K182" s="217">
        <v>1</v>
      </c>
      <c r="L182" s="81"/>
    </row>
    <row r="183" spans="1:12" ht="108.75" customHeight="1">
      <c r="A183" s="316"/>
      <c r="B183" s="296"/>
      <c r="C183" s="315"/>
      <c r="D183" s="78" t="s">
        <v>448</v>
      </c>
      <c r="E183" s="78" t="s">
        <v>449</v>
      </c>
      <c r="F183" s="85">
        <v>1</v>
      </c>
      <c r="G183" s="80">
        <v>40878</v>
      </c>
      <c r="H183" s="80">
        <v>40908</v>
      </c>
      <c r="I183" s="37" t="s">
        <v>446</v>
      </c>
      <c r="J183" s="37" t="s">
        <v>447</v>
      </c>
      <c r="K183" s="217">
        <v>1</v>
      </c>
      <c r="L183" s="81"/>
    </row>
    <row r="184" spans="1:12" ht="51">
      <c r="A184" s="304"/>
      <c r="B184" s="297"/>
      <c r="C184" s="301"/>
      <c r="D184" s="78" t="s">
        <v>450</v>
      </c>
      <c r="E184" s="78" t="s">
        <v>603</v>
      </c>
      <c r="F184" s="85">
        <v>1</v>
      </c>
      <c r="G184" s="80">
        <v>40878</v>
      </c>
      <c r="H184" s="80" t="s">
        <v>434</v>
      </c>
      <c r="I184" s="37" t="s">
        <v>442</v>
      </c>
      <c r="J184" s="37" t="s">
        <v>443</v>
      </c>
      <c r="K184" s="217">
        <v>1</v>
      </c>
      <c r="L184" s="81"/>
    </row>
    <row r="185" spans="1:12" ht="114.75">
      <c r="A185" s="86">
        <v>4</v>
      </c>
      <c r="B185" s="78" t="s">
        <v>426</v>
      </c>
      <c r="C185" s="79">
        <v>40849</v>
      </c>
      <c r="D185" s="78" t="s">
        <v>451</v>
      </c>
      <c r="E185" s="78" t="s">
        <v>604</v>
      </c>
      <c r="F185" s="37">
        <v>30</v>
      </c>
      <c r="G185" s="80">
        <v>40831</v>
      </c>
      <c r="H185" s="80">
        <v>40998</v>
      </c>
      <c r="I185" s="37" t="s">
        <v>430</v>
      </c>
      <c r="J185" s="37" t="s">
        <v>431</v>
      </c>
      <c r="K185" s="217">
        <v>1</v>
      </c>
      <c r="L185" s="81"/>
    </row>
    <row r="186" spans="1:12" ht="89.25">
      <c r="A186" s="86">
        <v>5</v>
      </c>
      <c r="B186" s="78" t="s">
        <v>426</v>
      </c>
      <c r="C186" s="79">
        <v>40849</v>
      </c>
      <c r="D186" s="78" t="s">
        <v>452</v>
      </c>
      <c r="E186" s="78" t="s">
        <v>453</v>
      </c>
      <c r="F186" s="37" t="s">
        <v>429</v>
      </c>
      <c r="G186" s="80">
        <v>40909</v>
      </c>
      <c r="H186" s="80">
        <v>41274</v>
      </c>
      <c r="I186" s="37" t="s">
        <v>430</v>
      </c>
      <c r="J186" s="37" t="s">
        <v>431</v>
      </c>
      <c r="K186" s="217">
        <v>1</v>
      </c>
      <c r="L186" s="81"/>
    </row>
    <row r="187" spans="1:12" ht="38.25" customHeight="1">
      <c r="A187" s="303">
        <v>6</v>
      </c>
      <c r="B187" s="295" t="s">
        <v>426</v>
      </c>
      <c r="C187" s="300">
        <v>40849</v>
      </c>
      <c r="D187" s="295" t="s">
        <v>605</v>
      </c>
      <c r="E187" s="78" t="s">
        <v>454</v>
      </c>
      <c r="F187" s="37">
        <v>1</v>
      </c>
      <c r="G187" s="80">
        <v>40739</v>
      </c>
      <c r="H187" s="80">
        <v>40908</v>
      </c>
      <c r="I187" s="37" t="s">
        <v>455</v>
      </c>
      <c r="J187" s="37" t="s">
        <v>456</v>
      </c>
      <c r="K187" s="217">
        <v>1</v>
      </c>
      <c r="L187" s="81"/>
    </row>
    <row r="188" spans="1:12" ht="93.6" customHeight="1">
      <c r="A188" s="321"/>
      <c r="B188" s="322"/>
      <c r="C188" s="364"/>
      <c r="D188" s="297"/>
      <c r="E188" s="78" t="s">
        <v>606</v>
      </c>
      <c r="F188" s="37" t="s">
        <v>575</v>
      </c>
      <c r="G188" s="80">
        <v>40878</v>
      </c>
      <c r="H188" s="80" t="s">
        <v>434</v>
      </c>
      <c r="I188" s="37" t="s">
        <v>455</v>
      </c>
      <c r="J188" s="37" t="s">
        <v>456</v>
      </c>
      <c r="K188" s="217">
        <v>1</v>
      </c>
      <c r="L188" s="81"/>
    </row>
    <row r="189" spans="1:12" ht="40.9" customHeight="1">
      <c r="A189" s="305">
        <v>7</v>
      </c>
      <c r="B189" s="295" t="s">
        <v>426</v>
      </c>
      <c r="C189" s="317">
        <v>40849</v>
      </c>
      <c r="D189" s="87" t="s">
        <v>457</v>
      </c>
      <c r="E189" s="87" t="s">
        <v>458</v>
      </c>
      <c r="F189" s="85">
        <v>1</v>
      </c>
      <c r="G189" s="80">
        <v>40878</v>
      </c>
      <c r="H189" s="80">
        <v>41061</v>
      </c>
      <c r="I189" s="37" t="s">
        <v>459</v>
      </c>
      <c r="J189" s="37" t="s">
        <v>460</v>
      </c>
      <c r="K189" s="217">
        <v>1</v>
      </c>
      <c r="L189" s="81"/>
    </row>
    <row r="190" spans="1:12" ht="51.75" customHeight="1">
      <c r="A190" s="306"/>
      <c r="B190" s="296"/>
      <c r="C190" s="318"/>
      <c r="D190" s="87" t="s">
        <v>461</v>
      </c>
      <c r="E190" s="87" t="s">
        <v>462</v>
      </c>
      <c r="F190" s="84">
        <v>1</v>
      </c>
      <c r="G190" s="80">
        <v>40878</v>
      </c>
      <c r="H190" s="80">
        <v>41061</v>
      </c>
      <c r="I190" s="37" t="s">
        <v>459</v>
      </c>
      <c r="J190" s="37" t="s">
        <v>460</v>
      </c>
      <c r="K190" s="217">
        <v>1</v>
      </c>
      <c r="L190" s="81"/>
    </row>
    <row r="191" spans="1:12" ht="76.5">
      <c r="A191" s="307"/>
      <c r="B191" s="297"/>
      <c r="C191" s="319"/>
      <c r="D191" s="87" t="s">
        <v>463</v>
      </c>
      <c r="E191" s="87" t="s">
        <v>464</v>
      </c>
      <c r="F191" s="84">
        <v>1</v>
      </c>
      <c r="G191" s="80">
        <v>40909</v>
      </c>
      <c r="H191" s="80">
        <v>41061</v>
      </c>
      <c r="I191" s="37" t="s">
        <v>459</v>
      </c>
      <c r="J191" s="37" t="s">
        <v>460</v>
      </c>
      <c r="K191" s="217">
        <v>1</v>
      </c>
      <c r="L191" s="81"/>
    </row>
    <row r="192" spans="1:12" ht="114.75">
      <c r="A192" s="305">
        <v>8</v>
      </c>
      <c r="B192" s="295" t="s">
        <v>426</v>
      </c>
      <c r="C192" s="317">
        <v>40849</v>
      </c>
      <c r="D192" s="78" t="s">
        <v>465</v>
      </c>
      <c r="E192" s="78" t="s">
        <v>466</v>
      </c>
      <c r="F192" s="85">
        <v>1</v>
      </c>
      <c r="G192" s="80">
        <v>40971</v>
      </c>
      <c r="H192" s="80" t="s">
        <v>434</v>
      </c>
      <c r="I192" s="37" t="s">
        <v>467</v>
      </c>
      <c r="J192" s="37" t="s">
        <v>468</v>
      </c>
      <c r="K192" s="217">
        <v>0.75</v>
      </c>
      <c r="L192" s="81"/>
    </row>
    <row r="193" spans="1:12" ht="38.25">
      <c r="A193" s="307"/>
      <c r="B193" s="297"/>
      <c r="C193" s="319"/>
      <c r="D193" s="78" t="s">
        <v>469</v>
      </c>
      <c r="E193" s="78" t="s">
        <v>470</v>
      </c>
      <c r="F193" s="37">
        <v>1</v>
      </c>
      <c r="G193" s="80">
        <v>40909</v>
      </c>
      <c r="H193" s="80" t="s">
        <v>434</v>
      </c>
      <c r="I193" s="37" t="s">
        <v>459</v>
      </c>
      <c r="J193" s="37" t="s">
        <v>460</v>
      </c>
      <c r="K193" s="217">
        <v>1</v>
      </c>
      <c r="L193" s="81"/>
    </row>
    <row r="194" spans="1:12" ht="49.9" customHeight="1">
      <c r="A194" s="305">
        <v>9</v>
      </c>
      <c r="B194" s="295" t="s">
        <v>426</v>
      </c>
      <c r="C194" s="317">
        <v>40849</v>
      </c>
      <c r="D194" s="78" t="s">
        <v>471</v>
      </c>
      <c r="E194" s="78" t="s">
        <v>472</v>
      </c>
      <c r="F194" s="37">
        <v>2</v>
      </c>
      <c r="G194" s="80">
        <v>40877</v>
      </c>
      <c r="H194" s="80">
        <v>40908</v>
      </c>
      <c r="I194" s="37" t="s">
        <v>473</v>
      </c>
      <c r="J194" s="37" t="s">
        <v>474</v>
      </c>
      <c r="K194" s="217">
        <v>1</v>
      </c>
      <c r="L194" s="81"/>
    </row>
    <row r="195" spans="1:12" ht="76.5">
      <c r="A195" s="307"/>
      <c r="B195" s="297"/>
      <c r="C195" s="319"/>
      <c r="D195" s="78" t="s">
        <v>475</v>
      </c>
      <c r="E195" s="78" t="s">
        <v>476</v>
      </c>
      <c r="F195" s="85">
        <v>1</v>
      </c>
      <c r="G195" s="80">
        <v>40877</v>
      </c>
      <c r="H195" s="80">
        <v>40940</v>
      </c>
      <c r="I195" s="37" t="s">
        <v>473</v>
      </c>
      <c r="J195" s="37" t="s">
        <v>474</v>
      </c>
      <c r="K195" s="217">
        <v>1</v>
      </c>
      <c r="L195" s="81"/>
    </row>
    <row r="196" spans="1:12" ht="51" customHeight="1">
      <c r="A196" s="305">
        <v>10</v>
      </c>
      <c r="B196" s="298" t="s">
        <v>426</v>
      </c>
      <c r="C196" s="317">
        <v>40849</v>
      </c>
      <c r="D196" s="78" t="s">
        <v>477</v>
      </c>
      <c r="E196" s="78" t="s">
        <v>478</v>
      </c>
      <c r="F196" s="85">
        <v>1</v>
      </c>
      <c r="G196" s="80" t="s">
        <v>479</v>
      </c>
      <c r="H196" s="80" t="s">
        <v>434</v>
      </c>
      <c r="I196" s="37" t="s">
        <v>459</v>
      </c>
      <c r="J196" s="37" t="s">
        <v>460</v>
      </c>
      <c r="K196" s="217">
        <v>1</v>
      </c>
      <c r="L196" s="81"/>
    </row>
    <row r="197" spans="1:12" ht="76.5">
      <c r="A197" s="306"/>
      <c r="B197" s="320"/>
      <c r="C197" s="318"/>
      <c r="D197" s="78" t="s">
        <v>480</v>
      </c>
      <c r="E197" s="78" t="s">
        <v>481</v>
      </c>
      <c r="F197" s="84">
        <v>1</v>
      </c>
      <c r="G197" s="80" t="s">
        <v>482</v>
      </c>
      <c r="H197" s="80">
        <v>40967</v>
      </c>
      <c r="I197" s="37" t="s">
        <v>473</v>
      </c>
      <c r="J197" s="37" t="s">
        <v>474</v>
      </c>
      <c r="K197" s="217">
        <v>1</v>
      </c>
      <c r="L197" s="81"/>
    </row>
    <row r="198" spans="1:12" ht="51">
      <c r="A198" s="307"/>
      <c r="B198" s="299"/>
      <c r="C198" s="319"/>
      <c r="D198" s="78" t="s">
        <v>483</v>
      </c>
      <c r="E198" s="78" t="s">
        <v>454</v>
      </c>
      <c r="F198" s="84">
        <v>1</v>
      </c>
      <c r="G198" s="80">
        <v>40877</v>
      </c>
      <c r="H198" s="80">
        <v>41274</v>
      </c>
      <c r="I198" s="37" t="s">
        <v>459</v>
      </c>
      <c r="J198" s="37" t="s">
        <v>460</v>
      </c>
      <c r="K198" s="217">
        <v>1</v>
      </c>
      <c r="L198" s="81"/>
    </row>
    <row r="199" spans="1:12" ht="67.900000000000006" customHeight="1">
      <c r="A199" s="305">
        <v>11</v>
      </c>
      <c r="B199" s="295" t="s">
        <v>426</v>
      </c>
      <c r="C199" s="317">
        <v>40849</v>
      </c>
      <c r="D199" s="78" t="s">
        <v>484</v>
      </c>
      <c r="E199" s="78" t="s">
        <v>485</v>
      </c>
      <c r="F199" s="85">
        <v>1</v>
      </c>
      <c r="G199" s="80" t="s">
        <v>486</v>
      </c>
      <c r="H199" s="80" t="s">
        <v>487</v>
      </c>
      <c r="I199" s="37" t="s">
        <v>473</v>
      </c>
      <c r="J199" s="37" t="s">
        <v>474</v>
      </c>
      <c r="K199" s="217">
        <v>1</v>
      </c>
      <c r="L199" s="81"/>
    </row>
    <row r="200" spans="1:12" ht="120" customHeight="1">
      <c r="A200" s="307"/>
      <c r="B200" s="297"/>
      <c r="C200" s="319"/>
      <c r="D200" s="78" t="s">
        <v>488</v>
      </c>
      <c r="E200" s="78" t="s">
        <v>489</v>
      </c>
      <c r="F200" s="85">
        <v>1</v>
      </c>
      <c r="G200" s="80">
        <v>40862</v>
      </c>
      <c r="H200" s="80" t="s">
        <v>434</v>
      </c>
      <c r="I200" s="37" t="s">
        <v>490</v>
      </c>
      <c r="J200" s="37" t="s">
        <v>491</v>
      </c>
      <c r="K200" s="217">
        <v>1</v>
      </c>
      <c r="L200" s="81"/>
    </row>
    <row r="201" spans="1:12" ht="76.5">
      <c r="A201" s="86">
        <v>12</v>
      </c>
      <c r="B201" s="78" t="s">
        <v>426</v>
      </c>
      <c r="C201" s="79">
        <v>40849</v>
      </c>
      <c r="D201" s="78" t="s">
        <v>485</v>
      </c>
      <c r="E201" s="78" t="s">
        <v>492</v>
      </c>
      <c r="F201" s="85">
        <v>1</v>
      </c>
      <c r="G201" s="80" t="s">
        <v>493</v>
      </c>
      <c r="H201" s="80" t="s">
        <v>487</v>
      </c>
      <c r="I201" s="37" t="s">
        <v>473</v>
      </c>
      <c r="J201" s="37" t="s">
        <v>494</v>
      </c>
      <c r="K201" s="217">
        <v>1</v>
      </c>
      <c r="L201" s="81"/>
    </row>
    <row r="202" spans="1:12" ht="51">
      <c r="A202" s="86">
        <v>13</v>
      </c>
      <c r="B202" s="78" t="s">
        <v>426</v>
      </c>
      <c r="C202" s="79">
        <v>40849</v>
      </c>
      <c r="D202" s="78" t="s">
        <v>495</v>
      </c>
      <c r="E202" s="78" t="s">
        <v>496</v>
      </c>
      <c r="F202" s="85">
        <v>1</v>
      </c>
      <c r="G202" s="80">
        <v>40862</v>
      </c>
      <c r="H202" s="80">
        <v>40908</v>
      </c>
      <c r="I202" s="37" t="s">
        <v>473</v>
      </c>
      <c r="J202" s="37" t="s">
        <v>494</v>
      </c>
      <c r="K202" s="217">
        <v>0.5</v>
      </c>
      <c r="L202" s="81"/>
    </row>
    <row r="203" spans="1:12" ht="38.25" customHeight="1">
      <c r="A203" s="303">
        <v>14</v>
      </c>
      <c r="B203" s="295" t="s">
        <v>426</v>
      </c>
      <c r="C203" s="300">
        <v>40849</v>
      </c>
      <c r="D203" s="78" t="s">
        <v>497</v>
      </c>
      <c r="E203" s="78" t="s">
        <v>498</v>
      </c>
      <c r="F203" s="85">
        <v>1</v>
      </c>
      <c r="G203" s="80" t="s">
        <v>499</v>
      </c>
      <c r="H203" s="80">
        <v>40908</v>
      </c>
      <c r="I203" s="37" t="s">
        <v>473</v>
      </c>
      <c r="J203" s="37" t="s">
        <v>494</v>
      </c>
      <c r="K203" s="217">
        <v>1</v>
      </c>
      <c r="L203" s="81"/>
    </row>
    <row r="204" spans="1:12" ht="66.75" customHeight="1">
      <c r="A204" s="304"/>
      <c r="B204" s="297"/>
      <c r="C204" s="301"/>
      <c r="D204" s="78" t="s">
        <v>500</v>
      </c>
      <c r="E204" s="78" t="s">
        <v>501</v>
      </c>
      <c r="F204" s="85">
        <v>1</v>
      </c>
      <c r="G204" s="80" t="s">
        <v>499</v>
      </c>
      <c r="H204" s="80">
        <v>40908</v>
      </c>
      <c r="I204" s="37" t="s">
        <v>473</v>
      </c>
      <c r="J204" s="37" t="s">
        <v>502</v>
      </c>
      <c r="K204" s="217">
        <v>1</v>
      </c>
      <c r="L204" s="81"/>
    </row>
    <row r="205" spans="1:12" ht="42.6" customHeight="1">
      <c r="A205" s="303">
        <v>15</v>
      </c>
      <c r="B205" s="295" t="s">
        <v>426</v>
      </c>
      <c r="C205" s="300">
        <v>40849</v>
      </c>
      <c r="D205" s="78" t="s">
        <v>503</v>
      </c>
      <c r="E205" s="78" t="s">
        <v>504</v>
      </c>
      <c r="F205" s="85">
        <v>1</v>
      </c>
      <c r="G205" s="80">
        <v>40862</v>
      </c>
      <c r="H205" s="80">
        <v>40908</v>
      </c>
      <c r="I205" s="37" t="s">
        <v>473</v>
      </c>
      <c r="J205" s="37" t="s">
        <v>494</v>
      </c>
      <c r="K205" s="217">
        <v>1</v>
      </c>
      <c r="L205" s="81"/>
    </row>
    <row r="206" spans="1:12" ht="52.15" customHeight="1">
      <c r="A206" s="304"/>
      <c r="B206" s="297"/>
      <c r="C206" s="301"/>
      <c r="D206" s="78" t="s">
        <v>505</v>
      </c>
      <c r="E206" s="78" t="s">
        <v>496</v>
      </c>
      <c r="F206" s="85">
        <v>1</v>
      </c>
      <c r="G206" s="80">
        <v>40862</v>
      </c>
      <c r="H206" s="80">
        <v>40908</v>
      </c>
      <c r="I206" s="37" t="s">
        <v>473</v>
      </c>
      <c r="J206" s="37" t="s">
        <v>494</v>
      </c>
      <c r="K206" s="217">
        <v>0.5</v>
      </c>
      <c r="L206" s="81"/>
    </row>
    <row r="207" spans="1:12" ht="55.15" customHeight="1">
      <c r="A207" s="303">
        <v>16</v>
      </c>
      <c r="B207" s="298" t="s">
        <v>426</v>
      </c>
      <c r="C207" s="317">
        <v>40849</v>
      </c>
      <c r="D207" s="295" t="s">
        <v>607</v>
      </c>
      <c r="E207" s="78" t="s">
        <v>496</v>
      </c>
      <c r="F207" s="85">
        <v>1</v>
      </c>
      <c r="G207" s="80">
        <v>40862</v>
      </c>
      <c r="H207" s="80">
        <v>40908</v>
      </c>
      <c r="I207" s="37" t="s">
        <v>473</v>
      </c>
      <c r="J207" s="37" t="s">
        <v>494</v>
      </c>
      <c r="K207" s="217">
        <v>0.5</v>
      </c>
      <c r="L207" s="81"/>
    </row>
    <row r="208" spans="1:12" ht="76.5">
      <c r="A208" s="304"/>
      <c r="B208" s="299"/>
      <c r="C208" s="319"/>
      <c r="D208" s="297"/>
      <c r="E208" s="78" t="s">
        <v>608</v>
      </c>
      <c r="F208" s="85">
        <v>1</v>
      </c>
      <c r="G208" s="80">
        <v>40878</v>
      </c>
      <c r="H208" s="80" t="s">
        <v>434</v>
      </c>
      <c r="I208" s="37" t="s">
        <v>609</v>
      </c>
      <c r="J208" s="37" t="s">
        <v>610</v>
      </c>
      <c r="K208" s="217">
        <v>0.5</v>
      </c>
      <c r="L208" s="81"/>
    </row>
    <row r="209" spans="1:12" ht="102.75" thickBot="1">
      <c r="A209" s="303">
        <v>17</v>
      </c>
      <c r="B209" s="295" t="s">
        <v>426</v>
      </c>
      <c r="C209" s="300">
        <v>40849</v>
      </c>
      <c r="D209" s="88" t="s">
        <v>611</v>
      </c>
      <c r="E209" s="89" t="s">
        <v>496</v>
      </c>
      <c r="F209" s="85">
        <v>1</v>
      </c>
      <c r="G209" s="80">
        <v>40862</v>
      </c>
      <c r="H209" s="80">
        <v>40908</v>
      </c>
      <c r="I209" s="37" t="s">
        <v>473</v>
      </c>
      <c r="J209" s="37" t="s">
        <v>494</v>
      </c>
      <c r="K209" s="217">
        <v>0.5</v>
      </c>
      <c r="L209" s="81"/>
    </row>
    <row r="210" spans="1:12" ht="102" customHeight="1" thickBot="1">
      <c r="A210" s="304"/>
      <c r="B210" s="297"/>
      <c r="C210" s="301"/>
      <c r="D210" s="88" t="s">
        <v>612</v>
      </c>
      <c r="E210" s="89" t="s">
        <v>613</v>
      </c>
      <c r="F210" s="85">
        <v>1</v>
      </c>
      <c r="G210" s="80">
        <v>40862</v>
      </c>
      <c r="H210" s="80">
        <v>40908</v>
      </c>
      <c r="I210" s="37" t="s">
        <v>473</v>
      </c>
      <c r="J210" s="37" t="s">
        <v>494</v>
      </c>
      <c r="K210" s="217">
        <v>1</v>
      </c>
      <c r="L210" s="81"/>
    </row>
    <row r="211" spans="1:12" ht="76.5">
      <c r="A211" s="86">
        <v>18</v>
      </c>
      <c r="B211" s="78" t="s">
        <v>426</v>
      </c>
      <c r="C211" s="79">
        <v>40849</v>
      </c>
      <c r="D211" s="78" t="s">
        <v>506</v>
      </c>
      <c r="E211" s="78" t="s">
        <v>507</v>
      </c>
      <c r="F211" s="85">
        <v>1</v>
      </c>
      <c r="G211" s="80">
        <v>40862</v>
      </c>
      <c r="H211" s="80">
        <v>40908</v>
      </c>
      <c r="I211" s="37" t="s">
        <v>473</v>
      </c>
      <c r="J211" s="37" t="s">
        <v>494</v>
      </c>
      <c r="K211" s="217">
        <v>1</v>
      </c>
      <c r="L211" s="81"/>
    </row>
    <row r="212" spans="1:12" ht="89.25">
      <c r="A212" s="86">
        <v>19</v>
      </c>
      <c r="B212" s="78" t="s">
        <v>426</v>
      </c>
      <c r="C212" s="79">
        <v>40849</v>
      </c>
      <c r="D212" s="78" t="s">
        <v>508</v>
      </c>
      <c r="E212" s="78" t="s">
        <v>509</v>
      </c>
      <c r="F212" s="37">
        <v>100</v>
      </c>
      <c r="G212" s="80">
        <v>40877</v>
      </c>
      <c r="H212" s="80" t="s">
        <v>434</v>
      </c>
      <c r="I212" s="37" t="s">
        <v>473</v>
      </c>
      <c r="J212" s="37" t="s">
        <v>494</v>
      </c>
      <c r="K212" s="217">
        <v>1</v>
      </c>
      <c r="L212" s="81"/>
    </row>
    <row r="213" spans="1:12" ht="93.6" customHeight="1">
      <c r="A213" s="303">
        <v>20</v>
      </c>
      <c r="B213" s="295" t="s">
        <v>426</v>
      </c>
      <c r="C213" s="300">
        <v>40849</v>
      </c>
      <c r="D213" s="49" t="s">
        <v>510</v>
      </c>
      <c r="E213" s="49" t="s">
        <v>511</v>
      </c>
      <c r="F213" s="90">
        <v>1</v>
      </c>
      <c r="G213" s="80">
        <v>40877</v>
      </c>
      <c r="H213" s="91">
        <v>40998</v>
      </c>
      <c r="I213" s="92" t="s">
        <v>512</v>
      </c>
      <c r="J213" s="92" t="s">
        <v>513</v>
      </c>
      <c r="K213" s="217">
        <v>0.75</v>
      </c>
      <c r="L213" s="81"/>
    </row>
    <row r="214" spans="1:12" ht="89.25">
      <c r="A214" s="316"/>
      <c r="B214" s="296"/>
      <c r="C214" s="315"/>
      <c r="D214" s="49" t="s">
        <v>514</v>
      </c>
      <c r="E214" s="49" t="s">
        <v>515</v>
      </c>
      <c r="F214" s="90">
        <v>3</v>
      </c>
      <c r="G214" s="80">
        <v>40877</v>
      </c>
      <c r="H214" s="91">
        <v>40998</v>
      </c>
      <c r="I214" s="37" t="s">
        <v>473</v>
      </c>
      <c r="J214" s="37" t="s">
        <v>494</v>
      </c>
      <c r="K214" s="217">
        <v>1</v>
      </c>
      <c r="L214" s="81"/>
    </row>
    <row r="215" spans="1:12" ht="102">
      <c r="A215" s="304"/>
      <c r="B215" s="297"/>
      <c r="C215" s="301"/>
      <c r="D215" s="49" t="s">
        <v>516</v>
      </c>
      <c r="E215" s="49" t="s">
        <v>517</v>
      </c>
      <c r="F215" s="90">
        <v>1</v>
      </c>
      <c r="G215" s="91">
        <v>41029</v>
      </c>
      <c r="H215" s="91">
        <v>41120</v>
      </c>
      <c r="I215" s="92" t="s">
        <v>512</v>
      </c>
      <c r="J215" s="92" t="s">
        <v>518</v>
      </c>
      <c r="K215" s="217">
        <v>0.75</v>
      </c>
      <c r="L215" s="81"/>
    </row>
    <row r="216" spans="1:12" ht="102" customHeight="1">
      <c r="A216" s="303">
        <v>21</v>
      </c>
      <c r="B216" s="295" t="s">
        <v>426</v>
      </c>
      <c r="C216" s="300">
        <v>40849</v>
      </c>
      <c r="D216" s="49" t="s">
        <v>519</v>
      </c>
      <c r="E216" s="49" t="s">
        <v>520</v>
      </c>
      <c r="F216" s="90">
        <v>1</v>
      </c>
      <c r="G216" s="91">
        <v>40908</v>
      </c>
      <c r="H216" s="91">
        <v>40938</v>
      </c>
      <c r="I216" s="92" t="s">
        <v>521</v>
      </c>
      <c r="J216" s="92" t="s">
        <v>522</v>
      </c>
      <c r="K216" s="217">
        <v>0.75</v>
      </c>
      <c r="L216" s="81"/>
    </row>
    <row r="217" spans="1:12" ht="114.75">
      <c r="A217" s="316"/>
      <c r="B217" s="296"/>
      <c r="C217" s="315"/>
      <c r="D217" s="49" t="s">
        <v>523</v>
      </c>
      <c r="E217" s="49" t="s">
        <v>524</v>
      </c>
      <c r="F217" s="93">
        <v>1</v>
      </c>
      <c r="G217" s="91" t="s">
        <v>487</v>
      </c>
      <c r="H217" s="91">
        <v>40998</v>
      </c>
      <c r="I217" s="92" t="s">
        <v>512</v>
      </c>
      <c r="J217" s="92" t="s">
        <v>525</v>
      </c>
      <c r="K217" s="217">
        <v>0</v>
      </c>
      <c r="L217" s="81"/>
    </row>
    <row r="218" spans="1:12" ht="123.2" customHeight="1">
      <c r="A218" s="304"/>
      <c r="B218" s="297"/>
      <c r="C218" s="301"/>
      <c r="D218" s="49" t="s">
        <v>526</v>
      </c>
      <c r="E218" s="49" t="s">
        <v>527</v>
      </c>
      <c r="F218" s="90">
        <v>1</v>
      </c>
      <c r="G218" s="91" t="s">
        <v>528</v>
      </c>
      <c r="H218" s="91">
        <v>41274</v>
      </c>
      <c r="I218" s="92" t="s">
        <v>512</v>
      </c>
      <c r="J218" s="92" t="s">
        <v>529</v>
      </c>
      <c r="K218" s="217">
        <v>0</v>
      </c>
      <c r="L218" s="81"/>
    </row>
    <row r="219" spans="1:12" ht="89.25">
      <c r="A219" s="303">
        <v>22</v>
      </c>
      <c r="B219" s="295" t="s">
        <v>426</v>
      </c>
      <c r="C219" s="300">
        <v>40849</v>
      </c>
      <c r="D219" s="49" t="s">
        <v>530</v>
      </c>
      <c r="E219" s="94" t="s">
        <v>531</v>
      </c>
      <c r="F219" s="93">
        <v>1</v>
      </c>
      <c r="G219" s="91" t="s">
        <v>487</v>
      </c>
      <c r="H219" s="91">
        <v>40998</v>
      </c>
      <c r="I219" s="92" t="s">
        <v>532</v>
      </c>
      <c r="J219" s="92" t="s">
        <v>533</v>
      </c>
      <c r="K219" s="217">
        <v>1</v>
      </c>
      <c r="L219" s="81"/>
    </row>
    <row r="220" spans="1:12" ht="103.5" customHeight="1">
      <c r="A220" s="304"/>
      <c r="B220" s="297"/>
      <c r="C220" s="301"/>
      <c r="D220" s="49" t="s">
        <v>534</v>
      </c>
      <c r="E220" s="94" t="s">
        <v>535</v>
      </c>
      <c r="F220" s="93">
        <v>1</v>
      </c>
      <c r="G220" s="91" t="s">
        <v>536</v>
      </c>
      <c r="H220" s="91">
        <v>41090</v>
      </c>
      <c r="I220" s="92" t="s">
        <v>512</v>
      </c>
      <c r="J220" s="92" t="s">
        <v>533</v>
      </c>
      <c r="K220" s="217">
        <v>0.5</v>
      </c>
      <c r="L220" s="81"/>
    </row>
    <row r="221" spans="1:12" ht="63.75">
      <c r="A221" s="305">
        <v>23</v>
      </c>
      <c r="B221" s="295" t="s">
        <v>426</v>
      </c>
      <c r="C221" s="308">
        <v>40849</v>
      </c>
      <c r="D221" s="78" t="s">
        <v>537</v>
      </c>
      <c r="E221" s="78" t="s">
        <v>538</v>
      </c>
      <c r="F221" s="95">
        <v>1</v>
      </c>
      <c r="G221" s="80">
        <v>40848</v>
      </c>
      <c r="H221" s="80">
        <v>40908</v>
      </c>
      <c r="I221" s="37" t="s">
        <v>539</v>
      </c>
      <c r="J221" s="37" t="s">
        <v>540</v>
      </c>
      <c r="K221" s="217">
        <v>1</v>
      </c>
      <c r="L221" s="81"/>
    </row>
    <row r="222" spans="1:12" ht="51">
      <c r="A222" s="306"/>
      <c r="B222" s="296"/>
      <c r="C222" s="309"/>
      <c r="D222" s="78" t="s">
        <v>541</v>
      </c>
      <c r="E222" s="78" t="s">
        <v>542</v>
      </c>
      <c r="F222" s="96">
        <v>1</v>
      </c>
      <c r="G222" s="80">
        <v>40909</v>
      </c>
      <c r="H222" s="80">
        <v>40939</v>
      </c>
      <c r="I222" s="37" t="s">
        <v>473</v>
      </c>
      <c r="J222" s="37" t="s">
        <v>543</v>
      </c>
      <c r="K222" s="217">
        <v>1</v>
      </c>
      <c r="L222" s="81"/>
    </row>
    <row r="223" spans="1:12" ht="51">
      <c r="A223" s="306"/>
      <c r="B223" s="296"/>
      <c r="C223" s="309"/>
      <c r="D223" s="78" t="s">
        <v>544</v>
      </c>
      <c r="E223" s="78" t="s">
        <v>545</v>
      </c>
      <c r="F223" s="85">
        <v>0.5</v>
      </c>
      <c r="G223" s="80">
        <v>40868</v>
      </c>
      <c r="H223" s="80">
        <v>40939</v>
      </c>
      <c r="I223" s="37" t="s">
        <v>796</v>
      </c>
      <c r="J223" s="37" t="s">
        <v>540</v>
      </c>
      <c r="K223" s="217">
        <v>1</v>
      </c>
      <c r="L223" s="81"/>
    </row>
    <row r="224" spans="1:12" ht="76.5">
      <c r="A224" s="306"/>
      <c r="B224" s="296"/>
      <c r="C224" s="309"/>
      <c r="D224" s="78" t="s">
        <v>546</v>
      </c>
      <c r="E224" s="78" t="s">
        <v>545</v>
      </c>
      <c r="F224" s="85">
        <v>0.5</v>
      </c>
      <c r="G224" s="80">
        <v>40868</v>
      </c>
      <c r="H224" s="80">
        <v>40939</v>
      </c>
      <c r="I224" s="37" t="s">
        <v>796</v>
      </c>
      <c r="J224" s="37" t="s">
        <v>540</v>
      </c>
      <c r="K224" s="217">
        <v>1</v>
      </c>
      <c r="L224" s="81"/>
    </row>
    <row r="225" spans="1:12" ht="38.25">
      <c r="A225" s="307"/>
      <c r="B225" s="297"/>
      <c r="C225" s="310"/>
      <c r="D225" s="78" t="s">
        <v>547</v>
      </c>
      <c r="E225" s="78" t="s">
        <v>548</v>
      </c>
      <c r="F225" s="37" t="s">
        <v>549</v>
      </c>
      <c r="G225" s="80">
        <v>40868</v>
      </c>
      <c r="H225" s="80">
        <v>40908</v>
      </c>
      <c r="I225" s="37" t="s">
        <v>796</v>
      </c>
      <c r="J225" s="37" t="s">
        <v>540</v>
      </c>
      <c r="K225" s="217">
        <v>1</v>
      </c>
      <c r="L225" s="81"/>
    </row>
    <row r="226" spans="1:12" ht="76.5">
      <c r="A226" s="86">
        <v>24</v>
      </c>
      <c r="B226" s="78" t="s">
        <v>426</v>
      </c>
      <c r="C226" s="79">
        <v>40849</v>
      </c>
      <c r="D226" s="78" t="s">
        <v>550</v>
      </c>
      <c r="E226" s="78" t="s">
        <v>551</v>
      </c>
      <c r="F226" s="37">
        <v>2</v>
      </c>
      <c r="G226" s="80">
        <v>40862</v>
      </c>
      <c r="H226" s="80">
        <v>40877</v>
      </c>
      <c r="I226" s="37" t="s">
        <v>490</v>
      </c>
      <c r="J226" s="37" t="s">
        <v>491</v>
      </c>
      <c r="K226" s="217">
        <v>1</v>
      </c>
      <c r="L226" s="81"/>
    </row>
    <row r="227" spans="1:12" ht="76.5">
      <c r="A227" s="86">
        <v>25</v>
      </c>
      <c r="B227" s="78" t="s">
        <v>426</v>
      </c>
      <c r="C227" s="79">
        <v>40849</v>
      </c>
      <c r="D227" s="78" t="s">
        <v>552</v>
      </c>
      <c r="E227" s="78" t="s">
        <v>553</v>
      </c>
      <c r="F227" s="85">
        <v>1</v>
      </c>
      <c r="G227" s="80">
        <v>40909</v>
      </c>
      <c r="H227" s="80" t="s">
        <v>434</v>
      </c>
      <c r="I227" s="37" t="s">
        <v>554</v>
      </c>
      <c r="J227" s="37" t="s">
        <v>555</v>
      </c>
      <c r="K227" s="217">
        <v>1</v>
      </c>
      <c r="L227" s="81"/>
    </row>
    <row r="228" spans="1:12" ht="51.2" customHeight="1">
      <c r="A228" s="303">
        <v>26</v>
      </c>
      <c r="B228" s="298" t="s">
        <v>426</v>
      </c>
      <c r="C228" s="300">
        <v>40849</v>
      </c>
      <c r="D228" s="78" t="s">
        <v>556</v>
      </c>
      <c r="E228" s="78" t="s">
        <v>557</v>
      </c>
      <c r="F228" s="85">
        <v>1</v>
      </c>
      <c r="G228" s="80">
        <v>40909</v>
      </c>
      <c r="H228" s="80">
        <v>41244</v>
      </c>
      <c r="I228" s="37" t="s">
        <v>554</v>
      </c>
      <c r="J228" s="37" t="s">
        <v>555</v>
      </c>
      <c r="K228" s="217">
        <v>1</v>
      </c>
      <c r="L228" s="81"/>
    </row>
    <row r="229" spans="1:12" ht="51">
      <c r="A229" s="304"/>
      <c r="B229" s="299"/>
      <c r="C229" s="301"/>
      <c r="D229" s="78" t="s">
        <v>558</v>
      </c>
      <c r="E229" s="78" t="s">
        <v>559</v>
      </c>
      <c r="F229" s="85">
        <v>1</v>
      </c>
      <c r="G229" s="80">
        <v>40909</v>
      </c>
      <c r="H229" s="80">
        <v>41244</v>
      </c>
      <c r="I229" s="37" t="s">
        <v>554</v>
      </c>
      <c r="J229" s="37" t="s">
        <v>555</v>
      </c>
      <c r="K229" s="217">
        <v>1</v>
      </c>
      <c r="L229" s="81"/>
    </row>
    <row r="230" spans="1:12" ht="140.25" customHeight="1">
      <c r="A230" s="86">
        <v>27</v>
      </c>
      <c r="B230" s="78" t="s">
        <v>426</v>
      </c>
      <c r="C230" s="79">
        <v>40849</v>
      </c>
      <c r="D230" s="78" t="s">
        <v>560</v>
      </c>
      <c r="E230" s="78" t="s">
        <v>561</v>
      </c>
      <c r="F230" s="85">
        <v>1</v>
      </c>
      <c r="G230" s="80">
        <v>40909</v>
      </c>
      <c r="H230" s="80">
        <v>41244</v>
      </c>
      <c r="I230" s="37" t="s">
        <v>554</v>
      </c>
      <c r="J230" s="37" t="s">
        <v>555</v>
      </c>
      <c r="K230" s="217">
        <v>1</v>
      </c>
      <c r="L230" s="81"/>
    </row>
    <row r="231" spans="1:12" ht="191.25">
      <c r="A231" s="86">
        <v>28</v>
      </c>
      <c r="B231" s="78" t="s">
        <v>426</v>
      </c>
      <c r="C231" s="79">
        <v>40849</v>
      </c>
      <c r="D231" s="78" t="s">
        <v>562</v>
      </c>
      <c r="E231" s="78" t="s">
        <v>563</v>
      </c>
      <c r="F231" s="85">
        <v>1</v>
      </c>
      <c r="G231" s="80">
        <v>40909</v>
      </c>
      <c r="H231" s="80">
        <v>41244</v>
      </c>
      <c r="I231" s="37" t="s">
        <v>554</v>
      </c>
      <c r="J231" s="37" t="s">
        <v>555</v>
      </c>
      <c r="K231" s="217">
        <v>1</v>
      </c>
      <c r="L231" s="81"/>
    </row>
    <row r="232" spans="1:12" ht="140.25">
      <c r="A232" s="86">
        <v>29</v>
      </c>
      <c r="B232" s="78" t="s">
        <v>426</v>
      </c>
      <c r="C232" s="79">
        <v>40849</v>
      </c>
      <c r="D232" s="78" t="s">
        <v>564</v>
      </c>
      <c r="E232" s="78" t="s">
        <v>565</v>
      </c>
      <c r="F232" s="85">
        <v>1</v>
      </c>
      <c r="G232" s="80">
        <v>40909</v>
      </c>
      <c r="H232" s="80">
        <v>41244</v>
      </c>
      <c r="I232" s="37" t="s">
        <v>554</v>
      </c>
      <c r="J232" s="37" t="s">
        <v>555</v>
      </c>
      <c r="K232" s="217">
        <v>1</v>
      </c>
      <c r="L232" s="81"/>
    </row>
    <row r="233" spans="1:12" ht="102">
      <c r="A233" s="86">
        <v>30</v>
      </c>
      <c r="B233" s="78" t="s">
        <v>426</v>
      </c>
      <c r="C233" s="79">
        <v>40849</v>
      </c>
      <c r="D233" s="78" t="s">
        <v>566</v>
      </c>
      <c r="E233" s="78" t="s">
        <v>567</v>
      </c>
      <c r="F233" s="85">
        <v>1</v>
      </c>
      <c r="G233" s="80">
        <v>40909</v>
      </c>
      <c r="H233" s="80">
        <v>41061</v>
      </c>
      <c r="I233" s="37" t="s">
        <v>554</v>
      </c>
      <c r="J233" s="37" t="s">
        <v>555</v>
      </c>
      <c r="K233" s="217">
        <v>1</v>
      </c>
      <c r="L233" s="81"/>
    </row>
    <row r="234" spans="1:12" ht="173.45" customHeight="1">
      <c r="A234" s="303">
        <v>31</v>
      </c>
      <c r="B234" s="295" t="s">
        <v>426</v>
      </c>
      <c r="C234" s="317">
        <v>40849</v>
      </c>
      <c r="D234" s="78" t="s">
        <v>614</v>
      </c>
      <c r="E234" s="78" t="s">
        <v>615</v>
      </c>
      <c r="F234" s="85">
        <v>1</v>
      </c>
      <c r="G234" s="80">
        <v>40909</v>
      </c>
      <c r="H234" s="80">
        <v>41244</v>
      </c>
      <c r="I234" s="37" t="s">
        <v>309</v>
      </c>
      <c r="J234" s="37" t="s">
        <v>568</v>
      </c>
      <c r="K234" s="217">
        <v>1</v>
      </c>
      <c r="L234" s="81"/>
    </row>
    <row r="235" spans="1:12" ht="89.25">
      <c r="A235" s="304"/>
      <c r="B235" s="297"/>
      <c r="C235" s="319"/>
      <c r="D235" s="78" t="s">
        <v>616</v>
      </c>
      <c r="E235" s="78" t="s">
        <v>617</v>
      </c>
      <c r="F235" s="85">
        <v>1</v>
      </c>
      <c r="G235" s="80">
        <v>40909</v>
      </c>
      <c r="H235" s="80">
        <v>41244</v>
      </c>
      <c r="I235" s="37" t="s">
        <v>554</v>
      </c>
      <c r="J235" s="37" t="s">
        <v>555</v>
      </c>
      <c r="K235" s="217">
        <v>1</v>
      </c>
      <c r="L235" s="81"/>
    </row>
    <row r="236" spans="1:12" ht="90.4" customHeight="1">
      <c r="A236" s="305">
        <v>32</v>
      </c>
      <c r="B236" s="298" t="s">
        <v>426</v>
      </c>
      <c r="C236" s="317">
        <v>40849</v>
      </c>
      <c r="D236" s="78" t="s">
        <v>618</v>
      </c>
      <c r="E236" s="78" t="s">
        <v>619</v>
      </c>
      <c r="F236" s="85">
        <v>1</v>
      </c>
      <c r="G236" s="80">
        <v>40909</v>
      </c>
      <c r="H236" s="80">
        <v>41244</v>
      </c>
      <c r="I236" s="37" t="s">
        <v>554</v>
      </c>
      <c r="J236" s="37" t="s">
        <v>555</v>
      </c>
      <c r="K236" s="217">
        <v>1</v>
      </c>
      <c r="L236" s="81"/>
    </row>
    <row r="237" spans="1:12" ht="89.25">
      <c r="A237" s="307"/>
      <c r="B237" s="299"/>
      <c r="C237" s="319"/>
      <c r="D237" s="78" t="s">
        <v>620</v>
      </c>
      <c r="E237" s="78" t="s">
        <v>621</v>
      </c>
      <c r="F237" s="85">
        <v>1</v>
      </c>
      <c r="G237" s="80">
        <v>40909</v>
      </c>
      <c r="H237" s="80">
        <v>41244</v>
      </c>
      <c r="I237" s="37" t="s">
        <v>554</v>
      </c>
      <c r="J237" s="37" t="s">
        <v>555</v>
      </c>
      <c r="K237" s="217">
        <v>1</v>
      </c>
      <c r="L237" s="81"/>
    </row>
    <row r="238" spans="1:12" ht="129.6" customHeight="1">
      <c r="A238" s="86">
        <v>33</v>
      </c>
      <c r="B238" s="78" t="s">
        <v>426</v>
      </c>
      <c r="C238" s="79">
        <v>40849</v>
      </c>
      <c r="D238" s="78" t="s">
        <v>569</v>
      </c>
      <c r="E238" s="78" t="s">
        <v>622</v>
      </c>
      <c r="F238" s="85">
        <v>1</v>
      </c>
      <c r="G238" s="80">
        <v>40909</v>
      </c>
      <c r="H238" s="80">
        <v>41244</v>
      </c>
      <c r="I238" s="37" t="s">
        <v>554</v>
      </c>
      <c r="J238" s="37" t="s">
        <v>570</v>
      </c>
      <c r="K238" s="217">
        <v>1</v>
      </c>
      <c r="L238" s="81"/>
    </row>
    <row r="239" spans="1:12" ht="160.15" customHeight="1">
      <c r="A239" s="86">
        <v>34</v>
      </c>
      <c r="B239" s="78" t="s">
        <v>426</v>
      </c>
      <c r="C239" s="79">
        <v>40849</v>
      </c>
      <c r="D239" s="78" t="s">
        <v>571</v>
      </c>
      <c r="E239" s="78" t="s">
        <v>572</v>
      </c>
      <c r="F239" s="85">
        <v>1</v>
      </c>
      <c r="G239" s="80">
        <v>40909</v>
      </c>
      <c r="H239" s="80">
        <v>41244</v>
      </c>
      <c r="I239" s="37" t="s">
        <v>554</v>
      </c>
      <c r="J239" s="37" t="s">
        <v>555</v>
      </c>
      <c r="K239" s="217">
        <v>1</v>
      </c>
      <c r="L239" s="81"/>
    </row>
    <row r="240" spans="1:12" ht="62.45" customHeight="1">
      <c r="A240" s="305">
        <v>35</v>
      </c>
      <c r="B240" s="295" t="s">
        <v>426</v>
      </c>
      <c r="C240" s="308">
        <v>40849</v>
      </c>
      <c r="D240" s="78" t="s">
        <v>573</v>
      </c>
      <c r="E240" s="78" t="s">
        <v>574</v>
      </c>
      <c r="F240" s="37" t="s">
        <v>575</v>
      </c>
      <c r="G240" s="80">
        <v>40909</v>
      </c>
      <c r="H240" s="80">
        <v>41244</v>
      </c>
      <c r="I240" s="37" t="s">
        <v>473</v>
      </c>
      <c r="J240" s="37" t="s">
        <v>494</v>
      </c>
      <c r="K240" s="217">
        <v>1</v>
      </c>
      <c r="L240" s="81"/>
    </row>
    <row r="241" spans="1:12" ht="51" customHeight="1">
      <c r="A241" s="306"/>
      <c r="B241" s="296"/>
      <c r="C241" s="309"/>
      <c r="D241" s="78" t="s">
        <v>576</v>
      </c>
      <c r="E241" s="78" t="s">
        <v>577</v>
      </c>
      <c r="F241" s="85">
        <v>1</v>
      </c>
      <c r="G241" s="80">
        <v>40909</v>
      </c>
      <c r="H241" s="80">
        <v>41244</v>
      </c>
      <c r="I241" s="37" t="s">
        <v>578</v>
      </c>
      <c r="J241" s="37" t="s">
        <v>579</v>
      </c>
      <c r="K241" s="217">
        <v>1</v>
      </c>
      <c r="L241" s="81"/>
    </row>
    <row r="242" spans="1:12" ht="51">
      <c r="A242" s="307"/>
      <c r="B242" s="297"/>
      <c r="C242" s="310"/>
      <c r="D242" s="78" t="s">
        <v>580</v>
      </c>
      <c r="E242" s="78" t="s">
        <v>581</v>
      </c>
      <c r="F242" s="85">
        <v>1</v>
      </c>
      <c r="G242" s="80">
        <v>40909</v>
      </c>
      <c r="H242" s="80">
        <v>41244</v>
      </c>
      <c r="I242" s="37" t="s">
        <v>582</v>
      </c>
      <c r="J242" s="37" t="s">
        <v>583</v>
      </c>
      <c r="K242" s="217">
        <v>0.5</v>
      </c>
      <c r="L242" s="81"/>
    </row>
    <row r="243" spans="1:12" ht="63.75">
      <c r="A243" s="305">
        <v>36</v>
      </c>
      <c r="B243" s="298" t="s">
        <v>426</v>
      </c>
      <c r="C243" s="317">
        <v>40849</v>
      </c>
      <c r="D243" s="78" t="s">
        <v>584</v>
      </c>
      <c r="E243" s="78" t="s">
        <v>585</v>
      </c>
      <c r="F243" s="31">
        <v>1</v>
      </c>
      <c r="G243" s="97">
        <v>40478</v>
      </c>
      <c r="H243" s="97">
        <v>40831</v>
      </c>
      <c r="I243" s="37" t="s">
        <v>586</v>
      </c>
      <c r="J243" s="37" t="s">
        <v>587</v>
      </c>
      <c r="K243" s="217">
        <v>1</v>
      </c>
      <c r="L243" s="81"/>
    </row>
    <row r="244" spans="1:12" ht="102.75" customHeight="1">
      <c r="A244" s="372"/>
      <c r="B244" s="351"/>
      <c r="C244" s="351"/>
      <c r="D244" s="78" t="s">
        <v>623</v>
      </c>
      <c r="E244" s="78" t="s">
        <v>624</v>
      </c>
      <c r="F244" s="98">
        <v>1</v>
      </c>
      <c r="G244" s="97">
        <v>40909</v>
      </c>
      <c r="H244" s="97" t="s">
        <v>434</v>
      </c>
      <c r="I244" s="37" t="s">
        <v>586</v>
      </c>
      <c r="J244" s="37" t="s">
        <v>587</v>
      </c>
      <c r="K244" s="217">
        <v>1</v>
      </c>
      <c r="L244" s="81"/>
    </row>
    <row r="245" spans="1:12" ht="38.25" customHeight="1">
      <c r="A245" s="303">
        <v>37</v>
      </c>
      <c r="B245" s="298" t="s">
        <v>426</v>
      </c>
      <c r="C245" s="300">
        <v>40849</v>
      </c>
      <c r="D245" s="78" t="s">
        <v>588</v>
      </c>
      <c r="E245" s="78" t="s">
        <v>589</v>
      </c>
      <c r="F245" s="37" t="s">
        <v>590</v>
      </c>
      <c r="G245" s="80">
        <v>40855</v>
      </c>
      <c r="H245" s="80">
        <v>40865</v>
      </c>
      <c r="I245" s="37" t="s">
        <v>796</v>
      </c>
      <c r="J245" s="37" t="s">
        <v>540</v>
      </c>
      <c r="K245" s="217">
        <v>1</v>
      </c>
      <c r="L245" s="81"/>
    </row>
    <row r="246" spans="1:12" ht="51">
      <c r="A246" s="316"/>
      <c r="B246" s="320"/>
      <c r="C246" s="315"/>
      <c r="D246" s="78" t="s">
        <v>591</v>
      </c>
      <c r="E246" s="78" t="s">
        <v>592</v>
      </c>
      <c r="F246" s="37" t="s">
        <v>590</v>
      </c>
      <c r="G246" s="80">
        <v>40855</v>
      </c>
      <c r="H246" s="80">
        <v>40877</v>
      </c>
      <c r="I246" s="37" t="s">
        <v>796</v>
      </c>
      <c r="J246" s="37" t="s">
        <v>540</v>
      </c>
      <c r="K246" s="217">
        <v>1</v>
      </c>
      <c r="L246" s="81"/>
    </row>
    <row r="247" spans="1:12" ht="63.75">
      <c r="A247" s="304"/>
      <c r="B247" s="299"/>
      <c r="C247" s="301"/>
      <c r="D247" s="78" t="s">
        <v>593</v>
      </c>
      <c r="E247" s="78" t="s">
        <v>594</v>
      </c>
      <c r="F247" s="37" t="s">
        <v>595</v>
      </c>
      <c r="G247" s="80" t="s">
        <v>434</v>
      </c>
      <c r="H247" s="80" t="s">
        <v>434</v>
      </c>
      <c r="I247" s="37" t="s">
        <v>796</v>
      </c>
      <c r="J247" s="37" t="s">
        <v>540</v>
      </c>
      <c r="K247" s="217">
        <v>1</v>
      </c>
      <c r="L247" s="81"/>
    </row>
    <row r="248" spans="1:12" ht="59.1" customHeight="1">
      <c r="A248" s="86">
        <v>38</v>
      </c>
      <c r="B248" s="78" t="s">
        <v>426</v>
      </c>
      <c r="C248" s="79">
        <v>40849</v>
      </c>
      <c r="D248" s="78" t="s">
        <v>596</v>
      </c>
      <c r="E248" s="78" t="s">
        <v>597</v>
      </c>
      <c r="F248" s="85">
        <v>1</v>
      </c>
      <c r="G248" s="80">
        <v>40877</v>
      </c>
      <c r="H248" s="80" t="s">
        <v>434</v>
      </c>
      <c r="I248" s="37" t="s">
        <v>598</v>
      </c>
      <c r="J248" s="37" t="s">
        <v>599</v>
      </c>
      <c r="K248" s="217">
        <v>1</v>
      </c>
      <c r="L248" s="81"/>
    </row>
    <row r="249" spans="1:12" ht="57.75" customHeight="1">
      <c r="A249" s="86">
        <v>39</v>
      </c>
      <c r="B249" s="78" t="s">
        <v>426</v>
      </c>
      <c r="C249" s="79">
        <v>40849</v>
      </c>
      <c r="D249" s="78" t="s">
        <v>600</v>
      </c>
      <c r="E249" s="78" t="s">
        <v>601</v>
      </c>
      <c r="F249" s="85">
        <v>1</v>
      </c>
      <c r="G249" s="80">
        <v>40877</v>
      </c>
      <c r="H249" s="80" t="s">
        <v>434</v>
      </c>
      <c r="I249" s="37" t="s">
        <v>473</v>
      </c>
      <c r="J249" s="37" t="s">
        <v>494</v>
      </c>
      <c r="K249" s="217">
        <v>1</v>
      </c>
      <c r="L249" s="81"/>
    </row>
    <row r="250" spans="1:12" ht="229.5">
      <c r="A250" s="303">
        <v>40</v>
      </c>
      <c r="B250" s="295" t="s">
        <v>426</v>
      </c>
      <c r="C250" s="300">
        <v>40849</v>
      </c>
      <c r="D250" s="78" t="s">
        <v>625</v>
      </c>
      <c r="E250" s="78" t="s">
        <v>602</v>
      </c>
      <c r="F250" s="37" t="s">
        <v>590</v>
      </c>
      <c r="G250" s="80" t="s">
        <v>649</v>
      </c>
      <c r="H250" s="80">
        <v>40999</v>
      </c>
      <c r="I250" s="37" t="s">
        <v>430</v>
      </c>
      <c r="J250" s="37"/>
      <c r="K250" s="217">
        <v>1</v>
      </c>
      <c r="L250" s="295"/>
    </row>
    <row r="251" spans="1:12" ht="140.25">
      <c r="A251" s="321"/>
      <c r="B251" s="368"/>
      <c r="C251" s="371"/>
      <c r="D251" s="78" t="s">
        <v>626</v>
      </c>
      <c r="E251" s="78" t="s">
        <v>627</v>
      </c>
      <c r="F251" s="99" t="s">
        <v>590</v>
      </c>
      <c r="G251" s="100">
        <v>40882</v>
      </c>
      <c r="H251" s="100">
        <v>40978</v>
      </c>
      <c r="I251" s="78" t="s">
        <v>430</v>
      </c>
      <c r="J251" s="37" t="s">
        <v>431</v>
      </c>
      <c r="K251" s="217">
        <v>1</v>
      </c>
      <c r="L251" s="322"/>
    </row>
    <row r="252" spans="1:12" ht="162" customHeight="1">
      <c r="A252" s="101">
        <v>1</v>
      </c>
      <c r="B252" s="30" t="s">
        <v>628</v>
      </c>
      <c r="C252" s="79">
        <v>40848</v>
      </c>
      <c r="D252" s="78" t="s">
        <v>629</v>
      </c>
      <c r="E252" s="78" t="s">
        <v>630</v>
      </c>
      <c r="F252" s="99">
        <v>1</v>
      </c>
      <c r="G252" s="108" t="s">
        <v>650</v>
      </c>
      <c r="H252" s="108" t="s">
        <v>651</v>
      </c>
      <c r="I252" s="78" t="s">
        <v>446</v>
      </c>
      <c r="J252" s="37" t="s">
        <v>631</v>
      </c>
      <c r="K252" s="217">
        <v>1</v>
      </c>
      <c r="L252" s="102"/>
    </row>
    <row r="253" spans="1:12" ht="191.25">
      <c r="A253" s="101">
        <v>178</v>
      </c>
      <c r="B253" s="30"/>
      <c r="C253" s="79">
        <v>40848</v>
      </c>
      <c r="D253" s="78" t="s">
        <v>632</v>
      </c>
      <c r="E253" s="78" t="s">
        <v>633</v>
      </c>
      <c r="F253" s="99">
        <v>1</v>
      </c>
      <c r="G253" s="108" t="s">
        <v>652</v>
      </c>
      <c r="H253" s="108" t="s">
        <v>651</v>
      </c>
      <c r="I253" s="78" t="s">
        <v>446</v>
      </c>
      <c r="J253" s="37" t="s">
        <v>631</v>
      </c>
      <c r="K253" s="217">
        <v>1</v>
      </c>
      <c r="L253" s="102"/>
    </row>
    <row r="254" spans="1:12" ht="51">
      <c r="A254" s="101">
        <v>179</v>
      </c>
      <c r="B254" s="30"/>
      <c r="C254" s="79">
        <v>40848</v>
      </c>
      <c r="D254" s="78" t="s">
        <v>634</v>
      </c>
      <c r="E254" s="78" t="s">
        <v>635</v>
      </c>
      <c r="F254" s="99">
        <v>1</v>
      </c>
      <c r="G254" s="108" t="s">
        <v>652</v>
      </c>
      <c r="H254" s="108" t="s">
        <v>651</v>
      </c>
      <c r="I254" s="78" t="s">
        <v>446</v>
      </c>
      <c r="J254" s="37" t="s">
        <v>631</v>
      </c>
      <c r="K254" s="217">
        <v>1</v>
      </c>
      <c r="L254" s="102"/>
    </row>
    <row r="255" spans="1:12" ht="25.5">
      <c r="A255" s="101">
        <v>180</v>
      </c>
      <c r="B255" s="30"/>
      <c r="C255" s="79">
        <v>40848</v>
      </c>
      <c r="D255" s="78" t="s">
        <v>636</v>
      </c>
      <c r="E255" s="78" t="s">
        <v>637</v>
      </c>
      <c r="F255" s="99">
        <v>1</v>
      </c>
      <c r="G255" s="108" t="s">
        <v>652</v>
      </c>
      <c r="H255" s="108" t="s">
        <v>651</v>
      </c>
      <c r="I255" s="78" t="s">
        <v>446</v>
      </c>
      <c r="J255" s="37" t="s">
        <v>631</v>
      </c>
      <c r="K255" s="217">
        <v>1</v>
      </c>
      <c r="L255" s="102"/>
    </row>
    <row r="256" spans="1:12" ht="102">
      <c r="A256" s="101">
        <v>2</v>
      </c>
      <c r="B256" s="30" t="s">
        <v>628</v>
      </c>
      <c r="C256" s="79">
        <v>40848</v>
      </c>
      <c r="D256" s="78" t="s">
        <v>638</v>
      </c>
      <c r="E256" s="78" t="s">
        <v>639</v>
      </c>
      <c r="F256" s="99">
        <v>1</v>
      </c>
      <c r="G256" s="109" t="s">
        <v>653</v>
      </c>
      <c r="H256" s="109" t="s">
        <v>640</v>
      </c>
      <c r="I256" s="78" t="s">
        <v>446</v>
      </c>
      <c r="J256" s="37" t="s">
        <v>641</v>
      </c>
      <c r="K256" s="217">
        <v>1</v>
      </c>
      <c r="L256" s="102"/>
    </row>
    <row r="257" spans="1:12" ht="76.5">
      <c r="A257" s="101">
        <v>3</v>
      </c>
      <c r="B257" s="30" t="s">
        <v>628</v>
      </c>
      <c r="C257" s="79">
        <v>40848</v>
      </c>
      <c r="D257" s="78" t="s">
        <v>642</v>
      </c>
      <c r="E257" s="78" t="s">
        <v>643</v>
      </c>
      <c r="F257" s="99">
        <v>1</v>
      </c>
      <c r="G257" s="109" t="s">
        <v>653</v>
      </c>
      <c r="H257" s="110" t="s">
        <v>640</v>
      </c>
      <c r="I257" s="78" t="s">
        <v>446</v>
      </c>
      <c r="J257" s="37" t="s">
        <v>641</v>
      </c>
      <c r="K257" s="217">
        <v>1</v>
      </c>
      <c r="L257" s="102"/>
    </row>
    <row r="258" spans="1:12" ht="114.75">
      <c r="A258" s="101">
        <v>4</v>
      </c>
      <c r="B258" s="30" t="s">
        <v>628</v>
      </c>
      <c r="C258" s="79">
        <v>40848</v>
      </c>
      <c r="D258" s="78" t="s">
        <v>644</v>
      </c>
      <c r="E258" s="78" t="s">
        <v>645</v>
      </c>
      <c r="F258" s="99">
        <v>1</v>
      </c>
      <c r="G258" s="109" t="s">
        <v>653</v>
      </c>
      <c r="H258" s="110" t="s">
        <v>640</v>
      </c>
      <c r="I258" s="78" t="s">
        <v>446</v>
      </c>
      <c r="J258" s="37" t="s">
        <v>641</v>
      </c>
      <c r="K258" s="217">
        <v>1</v>
      </c>
      <c r="L258" s="102"/>
    </row>
    <row r="259" spans="1:12" ht="318.75">
      <c r="A259" s="101">
        <v>5</v>
      </c>
      <c r="B259" s="30" t="s">
        <v>628</v>
      </c>
      <c r="C259" s="79">
        <v>40848</v>
      </c>
      <c r="D259" s="78" t="s">
        <v>646</v>
      </c>
      <c r="E259" s="78" t="s">
        <v>647</v>
      </c>
      <c r="F259" s="99">
        <v>1</v>
      </c>
      <c r="G259" s="111" t="s">
        <v>654</v>
      </c>
      <c r="H259" s="111" t="s">
        <v>640</v>
      </c>
      <c r="I259" s="78" t="s">
        <v>797</v>
      </c>
      <c r="J259" s="37" t="s">
        <v>648</v>
      </c>
      <c r="K259" s="217">
        <v>1</v>
      </c>
      <c r="L259" s="102"/>
    </row>
    <row r="260" spans="1:12" ht="108" customHeight="1">
      <c r="A260" s="288">
        <v>1</v>
      </c>
      <c r="B260" s="275" t="s">
        <v>655</v>
      </c>
      <c r="C260" s="277">
        <v>40848</v>
      </c>
      <c r="D260" s="112" t="s">
        <v>656</v>
      </c>
      <c r="E260" s="112" t="s">
        <v>657</v>
      </c>
      <c r="F260" s="113">
        <v>1</v>
      </c>
      <c r="G260" s="114">
        <v>41000</v>
      </c>
      <c r="H260" s="115" t="s">
        <v>658</v>
      </c>
      <c r="I260" s="112" t="s">
        <v>659</v>
      </c>
      <c r="J260" s="112" t="s">
        <v>660</v>
      </c>
      <c r="K260" s="217">
        <v>0.5</v>
      </c>
      <c r="L260" s="112"/>
    </row>
    <row r="261" spans="1:12" ht="72">
      <c r="A261" s="290"/>
      <c r="B261" s="276"/>
      <c r="C261" s="281"/>
      <c r="D261" s="112" t="s">
        <v>661</v>
      </c>
      <c r="E261" s="112" t="s">
        <v>662</v>
      </c>
      <c r="F261" s="116">
        <v>1</v>
      </c>
      <c r="G261" s="117">
        <v>40967</v>
      </c>
      <c r="H261" s="118">
        <v>41121</v>
      </c>
      <c r="I261" s="112" t="s">
        <v>663</v>
      </c>
      <c r="J261" s="112" t="s">
        <v>664</v>
      </c>
      <c r="K261" s="217">
        <v>0.5</v>
      </c>
      <c r="L261" s="112"/>
    </row>
    <row r="262" spans="1:12" ht="51" customHeight="1">
      <c r="A262" s="311">
        <v>2</v>
      </c>
      <c r="B262" s="275" t="s">
        <v>655</v>
      </c>
      <c r="C262" s="313">
        <v>40848</v>
      </c>
      <c r="D262" s="112" t="s">
        <v>665</v>
      </c>
      <c r="E262" s="119" t="s">
        <v>666</v>
      </c>
      <c r="F262" s="120">
        <v>1</v>
      </c>
      <c r="G262" s="121">
        <v>40940</v>
      </c>
      <c r="H262" s="121">
        <v>41121</v>
      </c>
      <c r="I262" s="122" t="s">
        <v>473</v>
      </c>
      <c r="J262" s="112" t="s">
        <v>667</v>
      </c>
      <c r="K262" s="217">
        <v>0</v>
      </c>
      <c r="L262" s="112"/>
    </row>
    <row r="263" spans="1:12" ht="100.5" customHeight="1">
      <c r="A263" s="312"/>
      <c r="B263" s="276"/>
      <c r="C263" s="314"/>
      <c r="D263" s="112" t="s">
        <v>668</v>
      </c>
      <c r="E263" s="123" t="s">
        <v>669</v>
      </c>
      <c r="F263" s="120">
        <v>1</v>
      </c>
      <c r="G263" s="121">
        <v>40967</v>
      </c>
      <c r="H263" s="121">
        <v>41274</v>
      </c>
      <c r="I263" s="124" t="s">
        <v>473</v>
      </c>
      <c r="J263" s="112" t="s">
        <v>667</v>
      </c>
      <c r="K263" s="217">
        <v>0</v>
      </c>
      <c r="L263" s="112"/>
    </row>
    <row r="264" spans="1:12" ht="108">
      <c r="A264" s="125">
        <v>3</v>
      </c>
      <c r="B264" s="126" t="s">
        <v>655</v>
      </c>
      <c r="C264" s="127">
        <v>40848</v>
      </c>
      <c r="D264" s="112" t="s">
        <v>670</v>
      </c>
      <c r="E264" s="112" t="s">
        <v>671</v>
      </c>
      <c r="F264" s="120">
        <v>1</v>
      </c>
      <c r="G264" s="129">
        <v>40909</v>
      </c>
      <c r="H264" s="129">
        <v>41000</v>
      </c>
      <c r="I264" s="112" t="s">
        <v>659</v>
      </c>
      <c r="J264" s="112" t="s">
        <v>672</v>
      </c>
      <c r="K264" s="217">
        <v>0.75</v>
      </c>
      <c r="L264" s="112"/>
    </row>
    <row r="265" spans="1:12" ht="108">
      <c r="A265" s="125">
        <v>4</v>
      </c>
      <c r="B265" s="126" t="s">
        <v>655</v>
      </c>
      <c r="C265" s="127">
        <v>40848</v>
      </c>
      <c r="D265" s="112" t="s">
        <v>670</v>
      </c>
      <c r="E265" s="112" t="s">
        <v>671</v>
      </c>
      <c r="F265" s="120">
        <v>1</v>
      </c>
      <c r="G265" s="129">
        <v>40909</v>
      </c>
      <c r="H265" s="129">
        <v>41001</v>
      </c>
      <c r="I265" s="112" t="s">
        <v>659</v>
      </c>
      <c r="J265" s="112" t="s">
        <v>672</v>
      </c>
      <c r="K265" s="217">
        <v>0.75</v>
      </c>
      <c r="L265" s="112"/>
    </row>
    <row r="266" spans="1:12" ht="36">
      <c r="A266" s="16">
        <v>5</v>
      </c>
      <c r="B266" s="126" t="s">
        <v>655</v>
      </c>
      <c r="C266" s="127">
        <v>40848</v>
      </c>
      <c r="D266" s="112" t="s">
        <v>673</v>
      </c>
      <c r="E266" s="112" t="s">
        <v>674</v>
      </c>
      <c r="F266" s="130">
        <v>1</v>
      </c>
      <c r="G266" s="121">
        <v>40954</v>
      </c>
      <c r="H266" s="121">
        <v>41274</v>
      </c>
      <c r="I266" s="112" t="s">
        <v>490</v>
      </c>
      <c r="J266" s="112" t="s">
        <v>675</v>
      </c>
      <c r="K266" s="217">
        <v>0.5</v>
      </c>
      <c r="L266" s="112"/>
    </row>
    <row r="267" spans="1:12" ht="108">
      <c r="A267" s="16">
        <v>6</v>
      </c>
      <c r="B267" s="126" t="s">
        <v>655</v>
      </c>
      <c r="C267" s="127">
        <v>40848</v>
      </c>
      <c r="D267" s="112" t="s">
        <v>676</v>
      </c>
      <c r="E267" s="112" t="s">
        <v>677</v>
      </c>
      <c r="F267" s="130">
        <v>1</v>
      </c>
      <c r="G267" s="121">
        <v>40909</v>
      </c>
      <c r="H267" s="121">
        <v>41244</v>
      </c>
      <c r="I267" s="112" t="s">
        <v>678</v>
      </c>
      <c r="J267" s="112" t="s">
        <v>679</v>
      </c>
      <c r="K267" s="217">
        <v>1</v>
      </c>
      <c r="L267" s="112"/>
    </row>
    <row r="268" spans="1:12" ht="204" customHeight="1">
      <c r="A268" s="16">
        <v>7</v>
      </c>
      <c r="B268" s="126" t="s">
        <v>655</v>
      </c>
      <c r="C268" s="127">
        <v>40848</v>
      </c>
      <c r="D268" s="112" t="s">
        <v>680</v>
      </c>
      <c r="E268" s="112" t="s">
        <v>681</v>
      </c>
      <c r="F268" s="130">
        <v>1</v>
      </c>
      <c r="G268" s="129">
        <v>40909</v>
      </c>
      <c r="H268" s="129">
        <v>41274</v>
      </c>
      <c r="I268" s="112" t="s">
        <v>490</v>
      </c>
      <c r="J268" s="112" t="s">
        <v>354</v>
      </c>
      <c r="K268" s="217">
        <v>0.75</v>
      </c>
      <c r="L268" s="112"/>
    </row>
    <row r="269" spans="1:12" ht="96" customHeight="1">
      <c r="A269" s="273">
        <v>8</v>
      </c>
      <c r="B269" s="291" t="s">
        <v>655</v>
      </c>
      <c r="C269" s="313">
        <v>40848</v>
      </c>
      <c r="D269" s="112" t="s">
        <v>682</v>
      </c>
      <c r="E269" s="112" t="s">
        <v>683</v>
      </c>
      <c r="F269" s="130">
        <v>1</v>
      </c>
      <c r="G269" s="129">
        <v>40909</v>
      </c>
      <c r="H269" s="129">
        <v>41274</v>
      </c>
      <c r="I269" s="112" t="s">
        <v>684</v>
      </c>
      <c r="J269" s="112" t="s">
        <v>664</v>
      </c>
      <c r="K269" s="217">
        <v>0.5</v>
      </c>
      <c r="L269" s="112"/>
    </row>
    <row r="270" spans="1:12" ht="72">
      <c r="A270" s="287"/>
      <c r="B270" s="292"/>
      <c r="C270" s="314"/>
      <c r="D270" s="112" t="s">
        <v>685</v>
      </c>
      <c r="E270" s="112" t="s">
        <v>686</v>
      </c>
      <c r="F270" s="130">
        <v>1</v>
      </c>
      <c r="G270" s="129">
        <v>40909</v>
      </c>
      <c r="H270" s="129">
        <v>41274</v>
      </c>
      <c r="I270" s="112" t="s">
        <v>684</v>
      </c>
      <c r="J270" s="112" t="s">
        <v>664</v>
      </c>
      <c r="K270" s="217">
        <v>0.75</v>
      </c>
      <c r="L270" s="112"/>
    </row>
    <row r="271" spans="1:12" ht="72">
      <c r="A271" s="16">
        <v>9</v>
      </c>
      <c r="B271" s="126" t="s">
        <v>655</v>
      </c>
      <c r="C271" s="127">
        <v>40848</v>
      </c>
      <c r="D271" s="112" t="s">
        <v>687</v>
      </c>
      <c r="E271" s="112" t="s">
        <v>688</v>
      </c>
      <c r="F271" s="130">
        <v>1</v>
      </c>
      <c r="G271" s="129">
        <v>40909</v>
      </c>
      <c r="H271" s="129">
        <v>41274</v>
      </c>
      <c r="I271" s="112" t="s">
        <v>678</v>
      </c>
      <c r="J271" s="112" t="s">
        <v>689</v>
      </c>
      <c r="K271" s="217">
        <v>1</v>
      </c>
      <c r="L271" s="112"/>
    </row>
    <row r="272" spans="1:12" ht="48">
      <c r="A272" s="16">
        <v>10</v>
      </c>
      <c r="B272" s="126" t="s">
        <v>655</v>
      </c>
      <c r="C272" s="127">
        <v>40848</v>
      </c>
      <c r="D272" s="112" t="s">
        <v>690</v>
      </c>
      <c r="E272" s="112" t="s">
        <v>691</v>
      </c>
      <c r="F272" s="130">
        <v>1</v>
      </c>
      <c r="G272" s="129">
        <v>40909</v>
      </c>
      <c r="H272" s="129">
        <v>41274</v>
      </c>
      <c r="I272" s="112" t="s">
        <v>684</v>
      </c>
      <c r="J272" s="112" t="s">
        <v>664</v>
      </c>
      <c r="K272" s="217">
        <v>1</v>
      </c>
      <c r="L272" s="112"/>
    </row>
    <row r="273" spans="1:12" ht="48">
      <c r="A273" s="16">
        <v>11</v>
      </c>
      <c r="B273" s="126" t="s">
        <v>655</v>
      </c>
      <c r="C273" s="127">
        <v>40848</v>
      </c>
      <c r="D273" s="112" t="s">
        <v>690</v>
      </c>
      <c r="E273" s="112" t="s">
        <v>691</v>
      </c>
      <c r="F273" s="130">
        <v>1</v>
      </c>
      <c r="G273" s="129">
        <v>40909</v>
      </c>
      <c r="H273" s="129">
        <v>41274</v>
      </c>
      <c r="I273" s="112" t="s">
        <v>684</v>
      </c>
      <c r="J273" s="112" t="s">
        <v>664</v>
      </c>
      <c r="K273" s="217">
        <v>1</v>
      </c>
      <c r="L273" s="112"/>
    </row>
    <row r="274" spans="1:12" ht="84" customHeight="1">
      <c r="A274" s="262">
        <v>12</v>
      </c>
      <c r="B274" s="275" t="s">
        <v>655</v>
      </c>
      <c r="C274" s="277">
        <v>40848</v>
      </c>
      <c r="D274" s="112" t="s">
        <v>692</v>
      </c>
      <c r="E274" s="112" t="s">
        <v>693</v>
      </c>
      <c r="F274" s="130">
        <v>1</v>
      </c>
      <c r="G274" s="129">
        <v>41000</v>
      </c>
      <c r="H274" s="129">
        <v>41274</v>
      </c>
      <c r="I274" s="112" t="s">
        <v>678</v>
      </c>
      <c r="J274" s="112" t="s">
        <v>679</v>
      </c>
      <c r="K274" s="217">
        <v>1</v>
      </c>
      <c r="L274" s="112"/>
    </row>
    <row r="275" spans="1:12" ht="60">
      <c r="A275" s="263"/>
      <c r="B275" s="279"/>
      <c r="C275" s="280"/>
      <c r="D275" s="112" t="s">
        <v>694</v>
      </c>
      <c r="E275" s="112" t="s">
        <v>695</v>
      </c>
      <c r="F275" s="130">
        <v>1</v>
      </c>
      <c r="G275" s="129">
        <v>41000</v>
      </c>
      <c r="H275" s="129">
        <v>41274</v>
      </c>
      <c r="I275" s="112" t="s">
        <v>678</v>
      </c>
      <c r="J275" s="112" t="s">
        <v>679</v>
      </c>
      <c r="K275" s="217">
        <v>1</v>
      </c>
      <c r="L275" s="112"/>
    </row>
    <row r="276" spans="1:12" ht="108">
      <c r="A276" s="264"/>
      <c r="B276" s="276"/>
      <c r="C276" s="281"/>
      <c r="D276" s="112" t="s">
        <v>696</v>
      </c>
      <c r="E276" s="112" t="s">
        <v>697</v>
      </c>
      <c r="F276" s="130">
        <v>1</v>
      </c>
      <c r="G276" s="129">
        <v>41000</v>
      </c>
      <c r="H276" s="129">
        <v>41274</v>
      </c>
      <c r="I276" s="112" t="s">
        <v>678</v>
      </c>
      <c r="J276" s="112" t="s">
        <v>679</v>
      </c>
      <c r="K276" s="217">
        <v>0.5</v>
      </c>
      <c r="L276" s="112"/>
    </row>
    <row r="277" spans="1:12" ht="120" customHeight="1">
      <c r="A277" s="16">
        <v>13</v>
      </c>
      <c r="B277" s="126" t="s">
        <v>655</v>
      </c>
      <c r="C277" s="127">
        <v>40848</v>
      </c>
      <c r="D277" s="112" t="s">
        <v>696</v>
      </c>
      <c r="E277" s="112" t="s">
        <v>697</v>
      </c>
      <c r="F277" s="130">
        <v>1</v>
      </c>
      <c r="G277" s="129">
        <v>41000</v>
      </c>
      <c r="H277" s="129">
        <v>41274</v>
      </c>
      <c r="I277" s="112" t="s">
        <v>678</v>
      </c>
      <c r="J277" s="112" t="s">
        <v>679</v>
      </c>
      <c r="K277" s="217">
        <v>0.75</v>
      </c>
      <c r="L277" s="112"/>
    </row>
    <row r="278" spans="1:12" ht="120" customHeight="1">
      <c r="A278" s="288">
        <v>1</v>
      </c>
      <c r="B278" s="275" t="s">
        <v>698</v>
      </c>
      <c r="C278" s="369">
        <v>40878</v>
      </c>
      <c r="D278" s="112" t="s">
        <v>699</v>
      </c>
      <c r="E278" s="112" t="s">
        <v>700</v>
      </c>
      <c r="F278" s="116">
        <v>1</v>
      </c>
      <c r="G278" s="131">
        <v>40954</v>
      </c>
      <c r="H278" s="131">
        <v>40998</v>
      </c>
      <c r="I278" s="112" t="s">
        <v>701</v>
      </c>
      <c r="J278" s="112" t="s">
        <v>579</v>
      </c>
      <c r="K278" s="217">
        <v>1</v>
      </c>
      <c r="L278" s="112"/>
    </row>
    <row r="279" spans="1:12" ht="96">
      <c r="A279" s="293"/>
      <c r="B279" s="279"/>
      <c r="C279" s="370"/>
      <c r="D279" s="112" t="s">
        <v>702</v>
      </c>
      <c r="E279" s="112" t="s">
        <v>703</v>
      </c>
      <c r="F279" s="116">
        <v>1</v>
      </c>
      <c r="G279" s="131">
        <v>41000</v>
      </c>
      <c r="H279" s="131">
        <v>41120</v>
      </c>
      <c r="I279" s="112" t="s">
        <v>704</v>
      </c>
      <c r="J279" s="112" t="s">
        <v>705</v>
      </c>
      <c r="K279" s="217">
        <v>1</v>
      </c>
      <c r="L279" s="112"/>
    </row>
    <row r="280" spans="1:12" ht="120">
      <c r="A280" s="294"/>
      <c r="B280" s="272"/>
      <c r="C280" s="272"/>
      <c r="D280" s="112" t="s">
        <v>706</v>
      </c>
      <c r="E280" s="112" t="s">
        <v>707</v>
      </c>
      <c r="F280" s="116">
        <v>1</v>
      </c>
      <c r="G280" s="131">
        <v>41091</v>
      </c>
      <c r="H280" s="131">
        <v>41182</v>
      </c>
      <c r="I280" s="112" t="s">
        <v>704</v>
      </c>
      <c r="J280" s="112" t="s">
        <v>705</v>
      </c>
      <c r="K280" s="217">
        <v>1</v>
      </c>
      <c r="L280" s="112"/>
    </row>
    <row r="281" spans="1:12" ht="120" customHeight="1">
      <c r="A281" s="288">
        <v>2</v>
      </c>
      <c r="B281" s="275" t="s">
        <v>698</v>
      </c>
      <c r="C281" s="277">
        <v>40909</v>
      </c>
      <c r="D281" s="112" t="s">
        <v>699</v>
      </c>
      <c r="E281" s="112" t="s">
        <v>700</v>
      </c>
      <c r="F281" s="116">
        <v>1</v>
      </c>
      <c r="G281" s="131">
        <v>40954</v>
      </c>
      <c r="H281" s="131" t="s">
        <v>708</v>
      </c>
      <c r="I281" s="112" t="s">
        <v>701</v>
      </c>
      <c r="J281" s="112" t="s">
        <v>579</v>
      </c>
      <c r="K281" s="217">
        <v>1</v>
      </c>
      <c r="L281" s="112"/>
    </row>
    <row r="282" spans="1:12" ht="96">
      <c r="A282" s="289"/>
      <c r="B282" s="279"/>
      <c r="C282" s="280"/>
      <c r="D282" s="112" t="s">
        <v>702</v>
      </c>
      <c r="E282" s="112" t="s">
        <v>703</v>
      </c>
      <c r="F282" s="116">
        <v>1</v>
      </c>
      <c r="G282" s="131">
        <v>41000</v>
      </c>
      <c r="H282" s="131">
        <v>41120</v>
      </c>
      <c r="I282" s="112" t="s">
        <v>704</v>
      </c>
      <c r="J282" s="112" t="s">
        <v>705</v>
      </c>
      <c r="K282" s="217">
        <v>1</v>
      </c>
      <c r="L282" s="112"/>
    </row>
    <row r="283" spans="1:12" ht="120">
      <c r="A283" s="290"/>
      <c r="B283" s="276"/>
      <c r="C283" s="281"/>
      <c r="D283" s="112" t="s">
        <v>706</v>
      </c>
      <c r="E283" s="112" t="s">
        <v>707</v>
      </c>
      <c r="F283" s="116">
        <v>1</v>
      </c>
      <c r="G283" s="131">
        <v>41091</v>
      </c>
      <c r="H283" s="131">
        <v>41182</v>
      </c>
      <c r="I283" s="112" t="s">
        <v>704</v>
      </c>
      <c r="J283" s="112" t="s">
        <v>705</v>
      </c>
      <c r="K283" s="217">
        <v>1</v>
      </c>
      <c r="L283" s="112"/>
    </row>
    <row r="284" spans="1:12" ht="120" customHeight="1">
      <c r="A284" s="288">
        <v>3</v>
      </c>
      <c r="B284" s="275" t="s">
        <v>698</v>
      </c>
      <c r="C284" s="277">
        <v>40940</v>
      </c>
      <c r="D284" s="112" t="s">
        <v>699</v>
      </c>
      <c r="E284" s="112" t="s">
        <v>700</v>
      </c>
      <c r="F284" s="116">
        <v>1</v>
      </c>
      <c r="G284" s="131">
        <v>40954</v>
      </c>
      <c r="H284" s="131">
        <v>40998</v>
      </c>
      <c r="I284" s="112" t="s">
        <v>701</v>
      </c>
      <c r="J284" s="112" t="s">
        <v>579</v>
      </c>
      <c r="K284" s="217">
        <v>1</v>
      </c>
      <c r="L284" s="112"/>
    </row>
    <row r="285" spans="1:12" ht="96">
      <c r="A285" s="289"/>
      <c r="B285" s="279"/>
      <c r="C285" s="280"/>
      <c r="D285" s="112" t="s">
        <v>702</v>
      </c>
      <c r="E285" s="112" t="s">
        <v>703</v>
      </c>
      <c r="F285" s="116">
        <v>1</v>
      </c>
      <c r="G285" s="131">
        <v>41000</v>
      </c>
      <c r="H285" s="131">
        <v>41120</v>
      </c>
      <c r="I285" s="112" t="s">
        <v>704</v>
      </c>
      <c r="J285" s="112" t="s">
        <v>705</v>
      </c>
      <c r="K285" s="217">
        <v>1</v>
      </c>
      <c r="L285" s="112"/>
    </row>
    <row r="286" spans="1:12" ht="120">
      <c r="A286" s="290"/>
      <c r="B286" s="276"/>
      <c r="C286" s="281"/>
      <c r="D286" s="112" t="s">
        <v>706</v>
      </c>
      <c r="E286" s="112" t="s">
        <v>707</v>
      </c>
      <c r="F286" s="116">
        <v>1</v>
      </c>
      <c r="G286" s="131">
        <v>41091</v>
      </c>
      <c r="H286" s="131">
        <v>41182</v>
      </c>
      <c r="I286" s="112" t="s">
        <v>704</v>
      </c>
      <c r="J286" s="112" t="s">
        <v>705</v>
      </c>
      <c r="K286" s="217">
        <v>1</v>
      </c>
      <c r="L286" s="112"/>
    </row>
    <row r="287" spans="1:12" ht="120">
      <c r="A287" s="288">
        <v>4</v>
      </c>
      <c r="B287" s="275" t="s">
        <v>698</v>
      </c>
      <c r="C287" s="277">
        <v>40969</v>
      </c>
      <c r="D287" s="112" t="s">
        <v>699</v>
      </c>
      <c r="E287" s="112" t="s">
        <v>700</v>
      </c>
      <c r="F287" s="116">
        <v>1</v>
      </c>
      <c r="G287" s="131">
        <v>40954</v>
      </c>
      <c r="H287" s="131">
        <v>40998</v>
      </c>
      <c r="I287" s="112" t="s">
        <v>701</v>
      </c>
      <c r="J287" s="112" t="s">
        <v>579</v>
      </c>
      <c r="K287" s="217">
        <v>1</v>
      </c>
      <c r="L287" s="112"/>
    </row>
    <row r="288" spans="1:12" ht="96">
      <c r="A288" s="289"/>
      <c r="B288" s="279"/>
      <c r="C288" s="280"/>
      <c r="D288" s="112" t="s">
        <v>702</v>
      </c>
      <c r="E288" s="112" t="s">
        <v>703</v>
      </c>
      <c r="F288" s="116">
        <v>1</v>
      </c>
      <c r="G288" s="131">
        <v>41000</v>
      </c>
      <c r="H288" s="131">
        <v>41120</v>
      </c>
      <c r="I288" s="112" t="s">
        <v>704</v>
      </c>
      <c r="J288" s="112" t="s">
        <v>705</v>
      </c>
      <c r="K288" s="217">
        <v>1</v>
      </c>
      <c r="L288" s="112"/>
    </row>
    <row r="289" spans="1:12" ht="120">
      <c r="A289" s="290"/>
      <c r="B289" s="276"/>
      <c r="C289" s="281"/>
      <c r="D289" s="112" t="s">
        <v>706</v>
      </c>
      <c r="E289" s="112" t="s">
        <v>707</v>
      </c>
      <c r="F289" s="116">
        <v>1</v>
      </c>
      <c r="G289" s="131">
        <v>41091</v>
      </c>
      <c r="H289" s="131">
        <v>41182</v>
      </c>
      <c r="I289" s="112" t="s">
        <v>704</v>
      </c>
      <c r="J289" s="112" t="s">
        <v>705</v>
      </c>
      <c r="K289" s="217">
        <v>1</v>
      </c>
      <c r="L289" s="112"/>
    </row>
    <row r="290" spans="1:12" ht="120">
      <c r="A290" s="288">
        <v>5</v>
      </c>
      <c r="B290" s="275" t="s">
        <v>698</v>
      </c>
      <c r="C290" s="277">
        <v>41000</v>
      </c>
      <c r="D290" s="112" t="s">
        <v>699</v>
      </c>
      <c r="E290" s="112" t="s">
        <v>700</v>
      </c>
      <c r="F290" s="116">
        <v>1</v>
      </c>
      <c r="G290" s="131">
        <v>40954</v>
      </c>
      <c r="H290" s="131">
        <v>40998</v>
      </c>
      <c r="I290" s="112" t="s">
        <v>701</v>
      </c>
      <c r="J290" s="112" t="s">
        <v>579</v>
      </c>
      <c r="K290" s="217">
        <v>1</v>
      </c>
      <c r="L290" s="112"/>
    </row>
    <row r="291" spans="1:12" ht="96">
      <c r="A291" s="289"/>
      <c r="B291" s="279"/>
      <c r="C291" s="280"/>
      <c r="D291" s="112" t="s">
        <v>702</v>
      </c>
      <c r="E291" s="112" t="s">
        <v>703</v>
      </c>
      <c r="F291" s="116">
        <v>1</v>
      </c>
      <c r="G291" s="131">
        <v>41000</v>
      </c>
      <c r="H291" s="131">
        <v>41120</v>
      </c>
      <c r="I291" s="112" t="s">
        <v>704</v>
      </c>
      <c r="J291" s="112" t="s">
        <v>705</v>
      </c>
      <c r="K291" s="217">
        <v>1</v>
      </c>
      <c r="L291" s="112"/>
    </row>
    <row r="292" spans="1:12" ht="120">
      <c r="A292" s="290"/>
      <c r="B292" s="276"/>
      <c r="C292" s="281"/>
      <c r="D292" s="112" t="s">
        <v>706</v>
      </c>
      <c r="E292" s="112" t="s">
        <v>707</v>
      </c>
      <c r="F292" s="116">
        <v>1</v>
      </c>
      <c r="G292" s="131">
        <v>41091</v>
      </c>
      <c r="H292" s="131">
        <v>41182</v>
      </c>
      <c r="I292" s="112" t="s">
        <v>704</v>
      </c>
      <c r="J292" s="112" t="s">
        <v>705</v>
      </c>
      <c r="K292" s="217">
        <v>1</v>
      </c>
      <c r="L292" s="112"/>
    </row>
    <row r="293" spans="1:12" ht="120" customHeight="1">
      <c r="A293" s="288">
        <v>6</v>
      </c>
      <c r="B293" s="275" t="s">
        <v>698</v>
      </c>
      <c r="C293" s="277">
        <v>41030</v>
      </c>
      <c r="D293" s="112" t="s">
        <v>699</v>
      </c>
      <c r="E293" s="112" t="s">
        <v>700</v>
      </c>
      <c r="F293" s="116">
        <v>1</v>
      </c>
      <c r="G293" s="131">
        <v>40954</v>
      </c>
      <c r="H293" s="131">
        <v>40998</v>
      </c>
      <c r="I293" s="112" t="s">
        <v>701</v>
      </c>
      <c r="J293" s="112" t="s">
        <v>579</v>
      </c>
      <c r="K293" s="217">
        <v>1</v>
      </c>
      <c r="L293" s="112"/>
    </row>
    <row r="294" spans="1:12" ht="96">
      <c r="A294" s="289"/>
      <c r="B294" s="279"/>
      <c r="C294" s="280"/>
      <c r="D294" s="112" t="s">
        <v>702</v>
      </c>
      <c r="E294" s="112" t="s">
        <v>703</v>
      </c>
      <c r="F294" s="116">
        <v>1</v>
      </c>
      <c r="G294" s="131">
        <v>41000</v>
      </c>
      <c r="H294" s="131">
        <v>41120</v>
      </c>
      <c r="I294" s="112" t="s">
        <v>704</v>
      </c>
      <c r="J294" s="112" t="s">
        <v>705</v>
      </c>
      <c r="K294" s="217">
        <v>1</v>
      </c>
      <c r="L294" s="112"/>
    </row>
    <row r="295" spans="1:12" ht="120">
      <c r="A295" s="290"/>
      <c r="B295" s="276"/>
      <c r="C295" s="281"/>
      <c r="D295" s="112" t="s">
        <v>706</v>
      </c>
      <c r="E295" s="112" t="s">
        <v>707</v>
      </c>
      <c r="F295" s="116">
        <v>1</v>
      </c>
      <c r="G295" s="131">
        <v>41091</v>
      </c>
      <c r="H295" s="131">
        <v>41182</v>
      </c>
      <c r="I295" s="112" t="s">
        <v>704</v>
      </c>
      <c r="J295" s="112" t="s">
        <v>705</v>
      </c>
      <c r="K295" s="217">
        <v>1</v>
      </c>
      <c r="L295" s="112"/>
    </row>
    <row r="296" spans="1:12" ht="120" customHeight="1">
      <c r="A296" s="262">
        <v>7</v>
      </c>
      <c r="B296" s="275" t="s">
        <v>698</v>
      </c>
      <c r="C296" s="277">
        <v>41061</v>
      </c>
      <c r="D296" s="112" t="s">
        <v>699</v>
      </c>
      <c r="E296" s="112" t="s">
        <v>700</v>
      </c>
      <c r="F296" s="116">
        <v>1</v>
      </c>
      <c r="G296" s="131">
        <v>40954</v>
      </c>
      <c r="H296" s="131">
        <v>40998</v>
      </c>
      <c r="I296" s="112" t="s">
        <v>701</v>
      </c>
      <c r="J296" s="112" t="s">
        <v>579</v>
      </c>
      <c r="K296" s="217">
        <v>1</v>
      </c>
      <c r="L296" s="112"/>
    </row>
    <row r="297" spans="1:12" ht="96">
      <c r="A297" s="263"/>
      <c r="B297" s="279"/>
      <c r="C297" s="280"/>
      <c r="D297" s="112" t="s">
        <v>702</v>
      </c>
      <c r="E297" s="112" t="s">
        <v>703</v>
      </c>
      <c r="F297" s="116">
        <v>1</v>
      </c>
      <c r="G297" s="131">
        <v>41000</v>
      </c>
      <c r="H297" s="131">
        <v>41120</v>
      </c>
      <c r="I297" s="112" t="s">
        <v>704</v>
      </c>
      <c r="J297" s="112" t="s">
        <v>705</v>
      </c>
      <c r="K297" s="217">
        <v>1</v>
      </c>
      <c r="L297" s="112"/>
    </row>
    <row r="298" spans="1:12" ht="120">
      <c r="A298" s="264"/>
      <c r="B298" s="276"/>
      <c r="C298" s="281"/>
      <c r="D298" s="112" t="s">
        <v>706</v>
      </c>
      <c r="E298" s="112" t="s">
        <v>707</v>
      </c>
      <c r="F298" s="116">
        <v>1</v>
      </c>
      <c r="G298" s="131">
        <v>41091</v>
      </c>
      <c r="H298" s="131">
        <v>41182</v>
      </c>
      <c r="I298" s="112" t="s">
        <v>704</v>
      </c>
      <c r="J298" s="112" t="s">
        <v>705</v>
      </c>
      <c r="K298" s="217">
        <v>1</v>
      </c>
      <c r="L298" s="112"/>
    </row>
    <row r="299" spans="1:12" ht="120" customHeight="1">
      <c r="A299" s="262">
        <v>8</v>
      </c>
      <c r="B299" s="275" t="s">
        <v>698</v>
      </c>
      <c r="C299" s="277">
        <v>41091</v>
      </c>
      <c r="D299" s="112" t="s">
        <v>699</v>
      </c>
      <c r="E299" s="112" t="s">
        <v>700</v>
      </c>
      <c r="F299" s="116">
        <v>1</v>
      </c>
      <c r="G299" s="131">
        <v>40954</v>
      </c>
      <c r="H299" s="131">
        <v>40998</v>
      </c>
      <c r="I299" s="112" t="s">
        <v>701</v>
      </c>
      <c r="J299" s="112" t="s">
        <v>579</v>
      </c>
      <c r="K299" s="217">
        <v>1</v>
      </c>
      <c r="L299" s="112"/>
    </row>
    <row r="300" spans="1:12" ht="96">
      <c r="A300" s="263"/>
      <c r="B300" s="279"/>
      <c r="C300" s="280"/>
      <c r="D300" s="112" t="s">
        <v>702</v>
      </c>
      <c r="E300" s="112" t="s">
        <v>703</v>
      </c>
      <c r="F300" s="116">
        <v>1</v>
      </c>
      <c r="G300" s="131">
        <v>41000</v>
      </c>
      <c r="H300" s="131">
        <v>41120</v>
      </c>
      <c r="I300" s="112" t="s">
        <v>704</v>
      </c>
      <c r="J300" s="112" t="s">
        <v>705</v>
      </c>
      <c r="K300" s="217">
        <v>1</v>
      </c>
      <c r="L300" s="112"/>
    </row>
    <row r="301" spans="1:12" ht="120">
      <c r="A301" s="264"/>
      <c r="B301" s="276"/>
      <c r="C301" s="281"/>
      <c r="D301" s="112" t="s">
        <v>706</v>
      </c>
      <c r="E301" s="112" t="s">
        <v>707</v>
      </c>
      <c r="F301" s="116">
        <v>1</v>
      </c>
      <c r="G301" s="131">
        <v>41091</v>
      </c>
      <c r="H301" s="131">
        <v>41182</v>
      </c>
      <c r="I301" s="112" t="s">
        <v>704</v>
      </c>
      <c r="J301" s="112" t="s">
        <v>705</v>
      </c>
      <c r="K301" s="217">
        <v>1</v>
      </c>
      <c r="L301" s="112"/>
    </row>
    <row r="302" spans="1:12" ht="120">
      <c r="A302" s="262">
        <v>9</v>
      </c>
      <c r="B302" s="275" t="s">
        <v>698</v>
      </c>
      <c r="C302" s="277">
        <v>41122</v>
      </c>
      <c r="D302" s="112" t="s">
        <v>699</v>
      </c>
      <c r="E302" s="112" t="s">
        <v>700</v>
      </c>
      <c r="F302" s="116">
        <v>1</v>
      </c>
      <c r="G302" s="131">
        <v>40954</v>
      </c>
      <c r="H302" s="131" t="s">
        <v>708</v>
      </c>
      <c r="I302" s="112" t="s">
        <v>701</v>
      </c>
      <c r="J302" s="112" t="s">
        <v>579</v>
      </c>
      <c r="K302" s="217">
        <v>1</v>
      </c>
      <c r="L302" s="112"/>
    </row>
    <row r="303" spans="1:12" ht="96">
      <c r="A303" s="263"/>
      <c r="B303" s="279"/>
      <c r="C303" s="280"/>
      <c r="D303" s="112" t="s">
        <v>702</v>
      </c>
      <c r="E303" s="112" t="s">
        <v>703</v>
      </c>
      <c r="F303" s="116">
        <v>1</v>
      </c>
      <c r="G303" s="131">
        <v>41000</v>
      </c>
      <c r="H303" s="131">
        <v>41120</v>
      </c>
      <c r="I303" s="112" t="s">
        <v>704</v>
      </c>
      <c r="J303" s="112" t="s">
        <v>705</v>
      </c>
      <c r="K303" s="217">
        <v>1</v>
      </c>
      <c r="L303" s="112"/>
    </row>
    <row r="304" spans="1:12" ht="120">
      <c r="A304" s="264"/>
      <c r="B304" s="276"/>
      <c r="C304" s="281"/>
      <c r="D304" s="112" t="s">
        <v>706</v>
      </c>
      <c r="E304" s="112" t="s">
        <v>707</v>
      </c>
      <c r="F304" s="116">
        <v>1</v>
      </c>
      <c r="G304" s="131">
        <v>41091</v>
      </c>
      <c r="H304" s="131">
        <v>41182</v>
      </c>
      <c r="I304" s="112" t="s">
        <v>704</v>
      </c>
      <c r="J304" s="112" t="s">
        <v>705</v>
      </c>
      <c r="K304" s="217">
        <v>1</v>
      </c>
      <c r="L304" s="112"/>
    </row>
    <row r="305" spans="1:12" ht="120">
      <c r="A305" s="262">
        <v>10</v>
      </c>
      <c r="B305" s="275" t="s">
        <v>698</v>
      </c>
      <c r="C305" s="277">
        <v>41153</v>
      </c>
      <c r="D305" s="112" t="s">
        <v>699</v>
      </c>
      <c r="E305" s="112" t="s">
        <v>700</v>
      </c>
      <c r="F305" s="116">
        <v>1</v>
      </c>
      <c r="G305" s="131">
        <v>40954</v>
      </c>
      <c r="H305" s="131">
        <v>40998</v>
      </c>
      <c r="I305" s="112" t="s">
        <v>701</v>
      </c>
      <c r="J305" s="112" t="s">
        <v>579</v>
      </c>
      <c r="K305" s="217">
        <v>1</v>
      </c>
      <c r="L305" s="112"/>
    </row>
    <row r="306" spans="1:12" ht="96">
      <c r="A306" s="263"/>
      <c r="B306" s="279"/>
      <c r="C306" s="280"/>
      <c r="D306" s="112" t="s">
        <v>702</v>
      </c>
      <c r="E306" s="112" t="s">
        <v>703</v>
      </c>
      <c r="F306" s="116">
        <v>1</v>
      </c>
      <c r="G306" s="131">
        <v>41000</v>
      </c>
      <c r="H306" s="131">
        <v>41120</v>
      </c>
      <c r="I306" s="112" t="s">
        <v>704</v>
      </c>
      <c r="J306" s="112" t="s">
        <v>705</v>
      </c>
      <c r="K306" s="217">
        <v>1</v>
      </c>
      <c r="L306" s="112"/>
    </row>
    <row r="307" spans="1:12" ht="120">
      <c r="A307" s="278"/>
      <c r="B307" s="272"/>
      <c r="C307" s="278"/>
      <c r="D307" s="112" t="s">
        <v>706</v>
      </c>
      <c r="E307" s="112" t="s">
        <v>707</v>
      </c>
      <c r="F307" s="116">
        <v>1</v>
      </c>
      <c r="G307" s="131">
        <v>41091</v>
      </c>
      <c r="H307" s="131">
        <v>41182</v>
      </c>
      <c r="I307" s="112" t="s">
        <v>704</v>
      </c>
      <c r="J307" s="112" t="s">
        <v>705</v>
      </c>
      <c r="K307" s="217">
        <v>1</v>
      </c>
      <c r="L307" s="112"/>
    </row>
    <row r="308" spans="1:12" ht="120">
      <c r="A308" s="262">
        <v>11</v>
      </c>
      <c r="B308" s="275" t="s">
        <v>698</v>
      </c>
      <c r="C308" s="277">
        <v>41183</v>
      </c>
      <c r="D308" s="112" t="s">
        <v>699</v>
      </c>
      <c r="E308" s="112" t="s">
        <v>700</v>
      </c>
      <c r="F308" s="116">
        <v>1</v>
      </c>
      <c r="G308" s="131">
        <v>40954</v>
      </c>
      <c r="H308" s="131">
        <v>40998</v>
      </c>
      <c r="I308" s="112" t="s">
        <v>701</v>
      </c>
      <c r="J308" s="112" t="s">
        <v>579</v>
      </c>
      <c r="K308" s="217">
        <v>1</v>
      </c>
      <c r="L308" s="112"/>
    </row>
    <row r="309" spans="1:12" ht="96">
      <c r="A309" s="263"/>
      <c r="B309" s="279"/>
      <c r="C309" s="280"/>
      <c r="D309" s="112" t="s">
        <v>702</v>
      </c>
      <c r="E309" s="112" t="s">
        <v>703</v>
      </c>
      <c r="F309" s="116">
        <v>1</v>
      </c>
      <c r="G309" s="131">
        <v>41000</v>
      </c>
      <c r="H309" s="131">
        <v>41120</v>
      </c>
      <c r="I309" s="112" t="s">
        <v>704</v>
      </c>
      <c r="J309" s="112" t="s">
        <v>705</v>
      </c>
      <c r="K309" s="217">
        <v>1</v>
      </c>
      <c r="L309" s="112"/>
    </row>
    <row r="310" spans="1:12" ht="120">
      <c r="A310" s="278"/>
      <c r="B310" s="272"/>
      <c r="C310" s="278"/>
      <c r="D310" s="112" t="s">
        <v>706</v>
      </c>
      <c r="E310" s="112" t="s">
        <v>707</v>
      </c>
      <c r="F310" s="116">
        <v>1</v>
      </c>
      <c r="G310" s="131">
        <v>41091</v>
      </c>
      <c r="H310" s="131">
        <v>41182</v>
      </c>
      <c r="I310" s="112" t="s">
        <v>704</v>
      </c>
      <c r="J310" s="112" t="s">
        <v>705</v>
      </c>
      <c r="K310" s="217">
        <v>1</v>
      </c>
      <c r="L310" s="112"/>
    </row>
    <row r="311" spans="1:12" ht="84" customHeight="1">
      <c r="A311" s="273">
        <v>12</v>
      </c>
      <c r="B311" s="275" t="s">
        <v>698</v>
      </c>
      <c r="C311" s="277">
        <v>41214</v>
      </c>
      <c r="D311" s="112" t="s">
        <v>709</v>
      </c>
      <c r="E311" s="112" t="s">
        <v>710</v>
      </c>
      <c r="F311" s="116">
        <v>1</v>
      </c>
      <c r="G311" s="131">
        <v>40954</v>
      </c>
      <c r="H311" s="131">
        <v>40998</v>
      </c>
      <c r="I311" s="112" t="s">
        <v>678</v>
      </c>
      <c r="J311" s="112" t="s">
        <v>711</v>
      </c>
      <c r="K311" s="217">
        <v>1</v>
      </c>
      <c r="L311" s="112"/>
    </row>
    <row r="312" spans="1:12" ht="72">
      <c r="A312" s="274"/>
      <c r="B312" s="276"/>
      <c r="C312" s="274"/>
      <c r="D312" s="112" t="s">
        <v>712</v>
      </c>
      <c r="E312" s="112" t="s">
        <v>713</v>
      </c>
      <c r="F312" s="116">
        <v>1</v>
      </c>
      <c r="G312" s="131">
        <v>40954</v>
      </c>
      <c r="H312" s="131">
        <v>40998</v>
      </c>
      <c r="I312" s="112" t="s">
        <v>678</v>
      </c>
      <c r="J312" s="112" t="s">
        <v>711</v>
      </c>
      <c r="K312" s="217">
        <v>1</v>
      </c>
      <c r="L312" s="112"/>
    </row>
    <row r="313" spans="1:12" ht="111.75" customHeight="1">
      <c r="A313" s="16">
        <v>4</v>
      </c>
      <c r="B313" s="132" t="s">
        <v>714</v>
      </c>
      <c r="C313" s="133">
        <v>40969</v>
      </c>
      <c r="D313" s="132" t="s">
        <v>715</v>
      </c>
      <c r="E313" s="132" t="s">
        <v>716</v>
      </c>
      <c r="F313" s="134">
        <v>1</v>
      </c>
      <c r="G313" s="135">
        <v>41009</v>
      </c>
      <c r="H313" s="135">
        <v>41274</v>
      </c>
      <c r="I313" s="5" t="s">
        <v>717</v>
      </c>
      <c r="J313" s="136" t="s">
        <v>718</v>
      </c>
      <c r="K313" s="217">
        <v>1</v>
      </c>
      <c r="L313" s="3"/>
    </row>
    <row r="314" spans="1:12" ht="56.25">
      <c r="A314" s="16">
        <v>5</v>
      </c>
      <c r="B314" s="132" t="s">
        <v>714</v>
      </c>
      <c r="C314" s="133">
        <v>40969</v>
      </c>
      <c r="D314" s="132" t="s">
        <v>719</v>
      </c>
      <c r="E314" s="132" t="s">
        <v>720</v>
      </c>
      <c r="F314" s="5">
        <v>1</v>
      </c>
      <c r="G314" s="135">
        <v>41009</v>
      </c>
      <c r="H314" s="135">
        <v>41090</v>
      </c>
      <c r="I314" s="5" t="s">
        <v>717</v>
      </c>
      <c r="J314" s="136" t="s">
        <v>718</v>
      </c>
      <c r="K314" s="217">
        <v>1</v>
      </c>
      <c r="L314" s="3"/>
    </row>
    <row r="315" spans="1:12" ht="78.75">
      <c r="A315" s="16">
        <v>1</v>
      </c>
      <c r="B315" s="132" t="s">
        <v>721</v>
      </c>
      <c r="C315" s="140">
        <v>41031</v>
      </c>
      <c r="D315" s="136" t="s">
        <v>722</v>
      </c>
      <c r="E315" s="141" t="s">
        <v>723</v>
      </c>
      <c r="F315" s="134">
        <v>1</v>
      </c>
      <c r="G315" s="142">
        <v>40936</v>
      </c>
      <c r="H315" s="142">
        <v>41313</v>
      </c>
      <c r="I315" s="5" t="s">
        <v>724</v>
      </c>
      <c r="J315" s="5" t="s">
        <v>725</v>
      </c>
      <c r="K315" s="217">
        <v>0.5</v>
      </c>
      <c r="L315" s="3"/>
    </row>
    <row r="316" spans="1:12" ht="78.75">
      <c r="A316" s="16">
        <v>2</v>
      </c>
      <c r="B316" s="132" t="s">
        <v>721</v>
      </c>
      <c r="C316" s="140">
        <v>41031</v>
      </c>
      <c r="D316" s="141" t="s">
        <v>726</v>
      </c>
      <c r="E316" s="141" t="s">
        <v>727</v>
      </c>
      <c r="F316" s="134">
        <v>1</v>
      </c>
      <c r="G316" s="142">
        <v>41075</v>
      </c>
      <c r="H316" s="142">
        <v>41274</v>
      </c>
      <c r="I316" s="5" t="s">
        <v>724</v>
      </c>
      <c r="J316" s="5" t="s">
        <v>725</v>
      </c>
      <c r="K316" s="217">
        <v>0.75</v>
      </c>
      <c r="L316" s="3"/>
    </row>
    <row r="317" spans="1:12" ht="60" customHeight="1">
      <c r="A317" s="262">
        <v>3</v>
      </c>
      <c r="B317" s="256" t="s">
        <v>721</v>
      </c>
      <c r="C317" s="253">
        <v>41031</v>
      </c>
      <c r="D317" s="144" t="s">
        <v>728</v>
      </c>
      <c r="E317" s="259" t="s">
        <v>729</v>
      </c>
      <c r="F317" s="5">
        <v>1</v>
      </c>
      <c r="G317" s="142">
        <v>41000</v>
      </c>
      <c r="H317" s="142">
        <v>41029</v>
      </c>
      <c r="I317" s="145" t="s">
        <v>730</v>
      </c>
      <c r="J317" s="145" t="s">
        <v>731</v>
      </c>
      <c r="K317" s="217">
        <v>1</v>
      </c>
      <c r="L317" s="3"/>
    </row>
    <row r="318" spans="1:12" ht="51">
      <c r="A318" s="278"/>
      <c r="B318" s="272"/>
      <c r="C318" s="278"/>
      <c r="D318" s="137" t="s">
        <v>732</v>
      </c>
      <c r="E318" s="272"/>
      <c r="F318" s="17">
        <v>1</v>
      </c>
      <c r="G318" s="142">
        <v>41000</v>
      </c>
      <c r="H318" s="142">
        <v>41030</v>
      </c>
      <c r="I318" s="145" t="s">
        <v>733</v>
      </c>
      <c r="J318" s="145" t="s">
        <v>731</v>
      </c>
      <c r="K318" s="217">
        <v>1</v>
      </c>
      <c r="L318" s="3"/>
    </row>
    <row r="319" spans="1:12" ht="72">
      <c r="A319" s="273">
        <v>4</v>
      </c>
      <c r="B319" s="256" t="s">
        <v>721</v>
      </c>
      <c r="C319" s="253">
        <v>41031</v>
      </c>
      <c r="D319" s="146" t="s">
        <v>734</v>
      </c>
      <c r="E319" s="259" t="s">
        <v>735</v>
      </c>
      <c r="F319" s="250">
        <v>1</v>
      </c>
      <c r="G319" s="142">
        <v>41000</v>
      </c>
      <c r="H319" s="142">
        <v>41029</v>
      </c>
      <c r="I319" s="147" t="s">
        <v>736</v>
      </c>
      <c r="J319" s="147" t="s">
        <v>737</v>
      </c>
      <c r="K319" s="217">
        <v>1</v>
      </c>
      <c r="L319" s="3"/>
    </row>
    <row r="320" spans="1:12" ht="48">
      <c r="A320" s="286"/>
      <c r="B320" s="257"/>
      <c r="C320" s="265"/>
      <c r="D320" s="146" t="s">
        <v>738</v>
      </c>
      <c r="E320" s="260"/>
      <c r="F320" s="251"/>
      <c r="G320" s="142">
        <v>41000</v>
      </c>
      <c r="H320" s="142">
        <v>41030</v>
      </c>
      <c r="I320" s="147" t="s">
        <v>733</v>
      </c>
      <c r="J320" s="15" t="s">
        <v>739</v>
      </c>
      <c r="K320" s="217">
        <v>1</v>
      </c>
      <c r="L320" s="3"/>
    </row>
    <row r="321" spans="1:12" ht="48">
      <c r="A321" s="286"/>
      <c r="B321" s="257"/>
      <c r="C321" s="265"/>
      <c r="D321" s="146" t="s">
        <v>740</v>
      </c>
      <c r="E321" s="260"/>
      <c r="F321" s="251"/>
      <c r="G321" s="142">
        <v>41000</v>
      </c>
      <c r="H321" s="142">
        <v>41274</v>
      </c>
      <c r="I321" s="147" t="s">
        <v>733</v>
      </c>
      <c r="J321" s="15" t="s">
        <v>739</v>
      </c>
      <c r="K321" s="217">
        <v>1</v>
      </c>
      <c r="L321" s="3"/>
    </row>
    <row r="322" spans="1:12" ht="36">
      <c r="A322" s="286"/>
      <c r="B322" s="257"/>
      <c r="C322" s="265"/>
      <c r="D322" s="146" t="s">
        <v>741</v>
      </c>
      <c r="E322" s="260"/>
      <c r="F322" s="251"/>
      <c r="G322" s="142">
        <v>41000</v>
      </c>
      <c r="H322" s="142">
        <v>41274</v>
      </c>
      <c r="I322" s="147" t="s">
        <v>730</v>
      </c>
      <c r="J322" s="15" t="s">
        <v>731</v>
      </c>
      <c r="K322" s="217">
        <v>1</v>
      </c>
      <c r="L322" s="3"/>
    </row>
    <row r="323" spans="1:12" ht="72">
      <c r="A323" s="286"/>
      <c r="B323" s="257"/>
      <c r="C323" s="265"/>
      <c r="D323" s="146" t="s">
        <v>742</v>
      </c>
      <c r="E323" s="260"/>
      <c r="F323" s="251"/>
      <c r="G323" s="142">
        <v>41000</v>
      </c>
      <c r="H323" s="142" t="s">
        <v>743</v>
      </c>
      <c r="I323" s="147" t="s">
        <v>736</v>
      </c>
      <c r="J323" s="15" t="s">
        <v>737</v>
      </c>
      <c r="K323" s="217">
        <v>1</v>
      </c>
      <c r="L323" s="3"/>
    </row>
    <row r="324" spans="1:12" ht="60">
      <c r="A324" s="287"/>
      <c r="B324" s="258"/>
      <c r="C324" s="266"/>
      <c r="D324" s="146" t="s">
        <v>744</v>
      </c>
      <c r="E324" s="261"/>
      <c r="F324" s="252"/>
      <c r="G324" s="142">
        <v>41000</v>
      </c>
      <c r="H324" s="142">
        <v>41274</v>
      </c>
      <c r="I324" s="146" t="s">
        <v>733</v>
      </c>
      <c r="J324" s="15" t="s">
        <v>739</v>
      </c>
      <c r="K324" s="217">
        <v>1</v>
      </c>
      <c r="L324" s="3"/>
    </row>
    <row r="325" spans="1:12" ht="96">
      <c r="A325" s="262">
        <v>5</v>
      </c>
      <c r="B325" s="262" t="s">
        <v>721</v>
      </c>
      <c r="C325" s="253">
        <v>41031</v>
      </c>
      <c r="D325" s="139" t="s">
        <v>745</v>
      </c>
      <c r="E325" s="148" t="s">
        <v>746</v>
      </c>
      <c r="F325" s="149">
        <v>1</v>
      </c>
      <c r="G325" s="150">
        <v>41042</v>
      </c>
      <c r="H325" s="151">
        <v>41120</v>
      </c>
      <c r="I325" s="169" t="s">
        <v>473</v>
      </c>
      <c r="J325" s="15" t="s">
        <v>747</v>
      </c>
      <c r="K325" s="217">
        <v>0.75</v>
      </c>
      <c r="L325" s="3"/>
    </row>
    <row r="326" spans="1:12" ht="60">
      <c r="A326" s="263"/>
      <c r="B326" s="263"/>
      <c r="C326" s="254"/>
      <c r="D326" s="144" t="s">
        <v>748</v>
      </c>
      <c r="E326" s="148" t="s">
        <v>749</v>
      </c>
      <c r="F326" s="152">
        <v>1</v>
      </c>
      <c r="G326" s="151">
        <v>41060</v>
      </c>
      <c r="H326" s="151">
        <v>41274</v>
      </c>
      <c r="I326" s="154" t="s">
        <v>792</v>
      </c>
      <c r="J326" s="15" t="s">
        <v>793</v>
      </c>
      <c r="K326" s="217">
        <v>1</v>
      </c>
      <c r="L326" s="3"/>
    </row>
    <row r="327" spans="1:12" ht="108">
      <c r="A327" s="263"/>
      <c r="B327" s="263"/>
      <c r="C327" s="254"/>
      <c r="D327" s="154" t="s">
        <v>750</v>
      </c>
      <c r="E327" s="148" t="s">
        <v>751</v>
      </c>
      <c r="F327" s="152">
        <v>1</v>
      </c>
      <c r="G327" s="151">
        <v>41060</v>
      </c>
      <c r="H327" s="151">
        <v>41152</v>
      </c>
      <c r="I327" s="153" t="s">
        <v>752</v>
      </c>
      <c r="J327" s="154" t="s">
        <v>753</v>
      </c>
      <c r="K327" s="217">
        <v>1</v>
      </c>
      <c r="L327" s="3"/>
    </row>
    <row r="328" spans="1:12" ht="48">
      <c r="A328" s="263"/>
      <c r="B328" s="263"/>
      <c r="C328" s="254"/>
      <c r="D328" s="144" t="s">
        <v>754</v>
      </c>
      <c r="E328" s="148" t="s">
        <v>755</v>
      </c>
      <c r="F328" s="152">
        <v>1</v>
      </c>
      <c r="G328" s="151">
        <v>41060</v>
      </c>
      <c r="H328" s="151">
        <v>41274</v>
      </c>
      <c r="I328" s="153" t="s">
        <v>733</v>
      </c>
      <c r="J328" s="154" t="s">
        <v>739</v>
      </c>
      <c r="K328" s="217">
        <v>0.75</v>
      </c>
      <c r="L328" s="3"/>
    </row>
    <row r="329" spans="1:12" ht="48">
      <c r="A329" s="264"/>
      <c r="B329" s="264"/>
      <c r="C329" s="255"/>
      <c r="D329" s="144" t="s">
        <v>756</v>
      </c>
      <c r="E329" s="148" t="s">
        <v>757</v>
      </c>
      <c r="F329" s="149">
        <v>1</v>
      </c>
      <c r="G329" s="151">
        <v>41060</v>
      </c>
      <c r="H329" s="151">
        <v>41274</v>
      </c>
      <c r="I329" s="154" t="s">
        <v>758</v>
      </c>
      <c r="J329" s="154" t="s">
        <v>759</v>
      </c>
      <c r="K329" s="217">
        <v>0.75</v>
      </c>
      <c r="L329" s="3"/>
    </row>
    <row r="330" spans="1:12" ht="96">
      <c r="A330" s="16">
        <v>6</v>
      </c>
      <c r="B330" s="132" t="s">
        <v>721</v>
      </c>
      <c r="C330" s="140">
        <v>41031</v>
      </c>
      <c r="D330" s="139" t="s">
        <v>745</v>
      </c>
      <c r="E330" s="154" t="s">
        <v>760</v>
      </c>
      <c r="F330" s="155">
        <v>1</v>
      </c>
      <c r="G330" s="151">
        <v>41042</v>
      </c>
      <c r="H330" s="151">
        <v>41120</v>
      </c>
      <c r="I330" s="169" t="s">
        <v>473</v>
      </c>
      <c r="J330" s="15" t="s">
        <v>747</v>
      </c>
      <c r="K330" s="217">
        <v>0.75</v>
      </c>
      <c r="L330" s="3"/>
    </row>
    <row r="331" spans="1:12" ht="60">
      <c r="A331" s="273">
        <v>7</v>
      </c>
      <c r="B331" s="256" t="s">
        <v>721</v>
      </c>
      <c r="C331" s="283">
        <v>41031</v>
      </c>
      <c r="D331" s="144" t="s">
        <v>748</v>
      </c>
      <c r="E331" s="154" t="s">
        <v>761</v>
      </c>
      <c r="F331" s="156">
        <v>1</v>
      </c>
      <c r="G331" s="151">
        <v>41060</v>
      </c>
      <c r="H331" s="151">
        <v>41274</v>
      </c>
      <c r="I331" s="154" t="s">
        <v>792</v>
      </c>
      <c r="J331" s="15" t="s">
        <v>793</v>
      </c>
      <c r="K331" s="217">
        <v>1</v>
      </c>
      <c r="L331" s="3"/>
    </row>
    <row r="332" spans="1:12" ht="108">
      <c r="A332" s="286"/>
      <c r="B332" s="257"/>
      <c r="C332" s="284"/>
      <c r="D332" s="154" t="s">
        <v>750</v>
      </c>
      <c r="E332" s="154" t="s">
        <v>751</v>
      </c>
      <c r="F332" s="156" t="s">
        <v>575</v>
      </c>
      <c r="G332" s="151">
        <v>41060</v>
      </c>
      <c r="H332" s="151">
        <v>41152</v>
      </c>
      <c r="I332" s="154" t="s">
        <v>752</v>
      </c>
      <c r="J332" s="154" t="s">
        <v>753</v>
      </c>
      <c r="K332" s="217">
        <v>0.75</v>
      </c>
      <c r="L332" s="3"/>
    </row>
    <row r="333" spans="1:12" ht="48">
      <c r="A333" s="286"/>
      <c r="B333" s="257"/>
      <c r="C333" s="284"/>
      <c r="D333" s="144" t="s">
        <v>754</v>
      </c>
      <c r="E333" s="154" t="s">
        <v>755</v>
      </c>
      <c r="F333" s="156">
        <v>1</v>
      </c>
      <c r="G333" s="151">
        <v>41060</v>
      </c>
      <c r="H333" s="151">
        <v>41274</v>
      </c>
      <c r="I333" s="154" t="s">
        <v>733</v>
      </c>
      <c r="J333" s="15" t="s">
        <v>739</v>
      </c>
      <c r="K333" s="217">
        <v>0.25</v>
      </c>
      <c r="L333" s="3"/>
    </row>
    <row r="334" spans="1:12" ht="48">
      <c r="A334" s="286"/>
      <c r="B334" s="257"/>
      <c r="C334" s="284"/>
      <c r="D334" s="144" t="s">
        <v>756</v>
      </c>
      <c r="E334" s="154" t="s">
        <v>757</v>
      </c>
      <c r="F334" s="155">
        <v>1</v>
      </c>
      <c r="G334" s="151">
        <v>41060</v>
      </c>
      <c r="H334" s="151">
        <v>41274</v>
      </c>
      <c r="I334" s="154" t="s">
        <v>758</v>
      </c>
      <c r="J334" s="154" t="s">
        <v>759</v>
      </c>
      <c r="K334" s="217">
        <v>0.75</v>
      </c>
      <c r="L334" s="3"/>
    </row>
    <row r="335" spans="1:12" ht="48">
      <c r="A335" s="287"/>
      <c r="B335" s="258"/>
      <c r="C335" s="285"/>
      <c r="D335" s="144" t="s">
        <v>762</v>
      </c>
      <c r="E335" s="154" t="s">
        <v>763</v>
      </c>
      <c r="F335" s="156">
        <v>1</v>
      </c>
      <c r="G335" s="151">
        <v>41060</v>
      </c>
      <c r="H335" s="151">
        <v>41274</v>
      </c>
      <c r="I335" s="154" t="s">
        <v>733</v>
      </c>
      <c r="J335" s="15" t="s">
        <v>739</v>
      </c>
      <c r="K335" s="217">
        <v>0.75</v>
      </c>
      <c r="L335" s="3"/>
    </row>
    <row r="336" spans="1:12" ht="48">
      <c r="A336" s="262">
        <v>8</v>
      </c>
      <c r="B336" s="256" t="s">
        <v>721</v>
      </c>
      <c r="C336" s="253">
        <v>41031</v>
      </c>
      <c r="D336" s="144" t="s">
        <v>764</v>
      </c>
      <c r="E336" s="154" t="s">
        <v>765</v>
      </c>
      <c r="F336" s="152">
        <v>1</v>
      </c>
      <c r="G336" s="151">
        <v>41060</v>
      </c>
      <c r="H336" s="151">
        <v>41274</v>
      </c>
      <c r="I336" s="15" t="s">
        <v>758</v>
      </c>
      <c r="J336" s="15" t="s">
        <v>759</v>
      </c>
      <c r="K336" s="217">
        <v>0.25</v>
      </c>
      <c r="L336" s="153"/>
    </row>
    <row r="337" spans="1:12" ht="60">
      <c r="A337" s="263"/>
      <c r="B337" s="257"/>
      <c r="C337" s="254"/>
      <c r="D337" s="144" t="s">
        <v>766</v>
      </c>
      <c r="E337" s="154" t="s">
        <v>767</v>
      </c>
      <c r="F337" s="152">
        <v>1</v>
      </c>
      <c r="G337" s="151">
        <v>41060</v>
      </c>
      <c r="H337" s="151">
        <v>41274</v>
      </c>
      <c r="I337" s="15" t="s">
        <v>758</v>
      </c>
      <c r="J337" s="15" t="s">
        <v>759</v>
      </c>
      <c r="K337" s="217">
        <v>0.75</v>
      </c>
      <c r="L337" s="154"/>
    </row>
    <row r="338" spans="1:12" ht="36">
      <c r="A338" s="264"/>
      <c r="B338" s="258"/>
      <c r="C338" s="255"/>
      <c r="D338" s="144" t="s">
        <v>768</v>
      </c>
      <c r="E338" s="154" t="s">
        <v>769</v>
      </c>
      <c r="F338" s="152">
        <v>1</v>
      </c>
      <c r="G338" s="151">
        <v>41060</v>
      </c>
      <c r="H338" s="151">
        <v>41274</v>
      </c>
      <c r="I338" s="157" t="s">
        <v>770</v>
      </c>
      <c r="J338" s="154" t="s">
        <v>739</v>
      </c>
      <c r="K338" s="217">
        <v>0.75</v>
      </c>
      <c r="L338" s="153"/>
    </row>
    <row r="339" spans="1:12" ht="60" customHeight="1">
      <c r="A339" s="262">
        <v>9</v>
      </c>
      <c r="B339" s="262" t="s">
        <v>721</v>
      </c>
      <c r="C339" s="253">
        <v>41031</v>
      </c>
      <c r="D339" s="144" t="s">
        <v>771</v>
      </c>
      <c r="E339" s="148" t="s">
        <v>772</v>
      </c>
      <c r="F339" s="152">
        <v>1</v>
      </c>
      <c r="G339" s="151">
        <v>41061</v>
      </c>
      <c r="H339" s="151">
        <v>41274</v>
      </c>
      <c r="I339" s="151" t="s">
        <v>773</v>
      </c>
      <c r="J339" s="154" t="s">
        <v>774</v>
      </c>
      <c r="K339" s="217">
        <v>0.5</v>
      </c>
      <c r="L339" s="3"/>
    </row>
    <row r="340" spans="1:12" ht="60">
      <c r="A340" s="263"/>
      <c r="B340" s="263"/>
      <c r="C340" s="254"/>
      <c r="D340" s="144" t="s">
        <v>775</v>
      </c>
      <c r="E340" s="148" t="s">
        <v>776</v>
      </c>
      <c r="F340" s="152">
        <v>1</v>
      </c>
      <c r="G340" s="151">
        <v>41061</v>
      </c>
      <c r="H340" s="151">
        <v>41274</v>
      </c>
      <c r="I340" s="151" t="s">
        <v>773</v>
      </c>
      <c r="J340" s="154" t="s">
        <v>774</v>
      </c>
      <c r="K340" s="217">
        <v>0.5</v>
      </c>
      <c r="L340" s="3"/>
    </row>
    <row r="341" spans="1:12" ht="56.25" customHeight="1">
      <c r="A341" s="282"/>
      <c r="B341" s="282"/>
      <c r="C341" s="282"/>
      <c r="D341" s="136" t="s">
        <v>777</v>
      </c>
      <c r="E341" s="141" t="s">
        <v>778</v>
      </c>
      <c r="F341" s="141" t="s">
        <v>778</v>
      </c>
      <c r="G341" s="151">
        <v>41061</v>
      </c>
      <c r="H341" s="151">
        <v>41274</v>
      </c>
      <c r="I341" s="151" t="s">
        <v>773</v>
      </c>
      <c r="J341" s="154" t="s">
        <v>774</v>
      </c>
      <c r="K341" s="217">
        <v>0</v>
      </c>
      <c r="L341" s="3"/>
    </row>
    <row r="342" spans="1:12" ht="33.75">
      <c r="A342" s="282"/>
      <c r="B342" s="282"/>
      <c r="C342" s="282"/>
      <c r="D342" s="136" t="s">
        <v>779</v>
      </c>
      <c r="E342" s="5" t="s">
        <v>780</v>
      </c>
      <c r="F342" s="141" t="s">
        <v>780</v>
      </c>
      <c r="G342" s="151">
        <v>41061</v>
      </c>
      <c r="H342" s="151">
        <v>41274</v>
      </c>
      <c r="I342" s="151" t="s">
        <v>773</v>
      </c>
      <c r="J342" s="154" t="s">
        <v>774</v>
      </c>
      <c r="K342" s="217">
        <v>0.5</v>
      </c>
      <c r="L342" s="3"/>
    </row>
    <row r="343" spans="1:12" ht="309.75" customHeight="1">
      <c r="A343" s="282"/>
      <c r="B343" s="282"/>
      <c r="C343" s="282"/>
      <c r="D343" s="136" t="s">
        <v>781</v>
      </c>
      <c r="E343" s="141" t="s">
        <v>782</v>
      </c>
      <c r="F343" s="141" t="s">
        <v>782</v>
      </c>
      <c r="G343" s="151">
        <v>41061</v>
      </c>
      <c r="H343" s="151">
        <v>41274</v>
      </c>
      <c r="I343" s="151" t="s">
        <v>773</v>
      </c>
      <c r="J343" s="154" t="s">
        <v>774</v>
      </c>
      <c r="K343" s="217">
        <v>0.5</v>
      </c>
      <c r="L343" s="3"/>
    </row>
    <row r="344" spans="1:12" ht="108">
      <c r="A344" s="278"/>
      <c r="B344" s="278"/>
      <c r="C344" s="278"/>
      <c r="D344" s="144" t="s">
        <v>783</v>
      </c>
      <c r="E344" s="18" t="s">
        <v>784</v>
      </c>
      <c r="F344" s="18" t="s">
        <v>784</v>
      </c>
      <c r="G344" s="151">
        <v>41061</v>
      </c>
      <c r="H344" s="151">
        <v>41274</v>
      </c>
      <c r="I344" s="151" t="s">
        <v>773</v>
      </c>
      <c r="J344" s="154" t="s">
        <v>774</v>
      </c>
      <c r="K344" s="217">
        <v>0.5</v>
      </c>
      <c r="L344" s="3"/>
    </row>
    <row r="345" spans="1:12" ht="72">
      <c r="A345" s="138">
        <v>10</v>
      </c>
      <c r="B345" s="138" t="s">
        <v>721</v>
      </c>
      <c r="C345" s="143">
        <v>41031</v>
      </c>
      <c r="D345" s="144" t="s">
        <v>785</v>
      </c>
      <c r="E345" s="18" t="s">
        <v>786</v>
      </c>
      <c r="F345" s="18">
        <v>1</v>
      </c>
      <c r="G345" s="151">
        <v>40909</v>
      </c>
      <c r="H345" s="151">
        <v>41090</v>
      </c>
      <c r="I345" s="151" t="s">
        <v>773</v>
      </c>
      <c r="J345" s="154" t="s">
        <v>774</v>
      </c>
      <c r="K345" s="217">
        <v>0.75</v>
      </c>
      <c r="L345" s="3"/>
    </row>
    <row r="346" spans="1:12" ht="168">
      <c r="A346" s="160">
        <v>11</v>
      </c>
      <c r="B346" s="162" t="s">
        <v>721</v>
      </c>
      <c r="C346" s="163">
        <v>41031</v>
      </c>
      <c r="D346" s="161" t="s">
        <v>787</v>
      </c>
      <c r="E346" s="164" t="s">
        <v>794</v>
      </c>
      <c r="F346" s="165">
        <v>1</v>
      </c>
      <c r="G346" s="166">
        <v>41061</v>
      </c>
      <c r="H346" s="166">
        <v>41274</v>
      </c>
      <c r="I346" s="3" t="s">
        <v>788</v>
      </c>
      <c r="J346" s="154" t="s">
        <v>789</v>
      </c>
      <c r="K346" s="217">
        <v>0.25</v>
      </c>
      <c r="L346" s="3"/>
    </row>
    <row r="347" spans="1:12" ht="108">
      <c r="A347" s="16">
        <v>12</v>
      </c>
      <c r="B347" s="132" t="s">
        <v>721</v>
      </c>
      <c r="C347" s="140">
        <v>41032</v>
      </c>
      <c r="D347" s="144" t="s">
        <v>795</v>
      </c>
      <c r="E347" s="148" t="s">
        <v>790</v>
      </c>
      <c r="F347" s="134">
        <v>1</v>
      </c>
      <c r="G347" s="135">
        <v>41244</v>
      </c>
      <c r="H347" s="135">
        <v>41274</v>
      </c>
      <c r="I347" s="5" t="s">
        <v>752</v>
      </c>
      <c r="J347" s="136" t="s">
        <v>791</v>
      </c>
      <c r="K347" s="217">
        <v>1</v>
      </c>
      <c r="L347" s="3"/>
    </row>
    <row r="348" spans="1:12" ht="22.5" customHeight="1">
      <c r="A348" s="273">
        <v>1</v>
      </c>
      <c r="B348" s="262" t="s">
        <v>798</v>
      </c>
      <c r="C348" s="365" t="s">
        <v>810</v>
      </c>
      <c r="D348" s="132" t="s">
        <v>799</v>
      </c>
      <c r="E348" s="132" t="s">
        <v>800</v>
      </c>
      <c r="F348" s="177">
        <v>1</v>
      </c>
      <c r="G348" s="135">
        <v>41176</v>
      </c>
      <c r="H348" s="135">
        <v>41274</v>
      </c>
      <c r="I348" s="178" t="s">
        <v>490</v>
      </c>
      <c r="J348" s="136" t="s">
        <v>801</v>
      </c>
      <c r="K348" s="217">
        <v>1</v>
      </c>
      <c r="L348" s="4"/>
    </row>
    <row r="349" spans="1:12" ht="45">
      <c r="A349" s="286"/>
      <c r="B349" s="263"/>
      <c r="C349" s="366"/>
      <c r="D349" s="132" t="s">
        <v>802</v>
      </c>
      <c r="E349" s="132" t="s">
        <v>803</v>
      </c>
      <c r="F349" s="177">
        <v>1</v>
      </c>
      <c r="G349" s="135">
        <v>41276</v>
      </c>
      <c r="H349" s="135">
        <v>41455</v>
      </c>
      <c r="I349" s="178" t="s">
        <v>490</v>
      </c>
      <c r="J349" s="136" t="s">
        <v>801</v>
      </c>
      <c r="K349" s="217">
        <v>0.5</v>
      </c>
      <c r="L349" s="4"/>
    </row>
    <row r="350" spans="1:12" ht="56.25">
      <c r="A350" s="286"/>
      <c r="B350" s="263"/>
      <c r="C350" s="366"/>
      <c r="D350" s="132" t="s">
        <v>804</v>
      </c>
      <c r="E350" s="132" t="s">
        <v>805</v>
      </c>
      <c r="F350" s="177">
        <v>1</v>
      </c>
      <c r="G350" s="135">
        <v>41183</v>
      </c>
      <c r="H350" s="135">
        <v>41548</v>
      </c>
      <c r="I350" s="5" t="s">
        <v>806</v>
      </c>
      <c r="J350" s="136" t="s">
        <v>807</v>
      </c>
      <c r="K350" s="217">
        <v>0</v>
      </c>
      <c r="L350" s="4"/>
    </row>
    <row r="351" spans="1:12" ht="78.75">
      <c r="A351" s="287"/>
      <c r="B351" s="264"/>
      <c r="C351" s="367"/>
      <c r="D351" s="132" t="s">
        <v>808</v>
      </c>
      <c r="E351" s="132" t="s">
        <v>809</v>
      </c>
      <c r="F351" s="134">
        <v>1</v>
      </c>
      <c r="G351" s="135">
        <v>41547</v>
      </c>
      <c r="H351" s="135">
        <v>41639</v>
      </c>
      <c r="I351" s="5" t="s">
        <v>490</v>
      </c>
      <c r="J351" s="136" t="s">
        <v>801</v>
      </c>
      <c r="K351" s="217"/>
      <c r="L351" s="4"/>
    </row>
    <row r="352" spans="1:12" ht="105.75" customHeight="1">
      <c r="A352" s="373">
        <v>1</v>
      </c>
      <c r="B352" s="373" t="s">
        <v>811</v>
      </c>
      <c r="C352" s="374" t="s">
        <v>812</v>
      </c>
      <c r="D352" s="181" t="s">
        <v>813</v>
      </c>
      <c r="E352" s="181" t="s">
        <v>814</v>
      </c>
      <c r="F352" s="182" t="s">
        <v>429</v>
      </c>
      <c r="G352" s="183" t="s">
        <v>743</v>
      </c>
      <c r="H352" s="183" t="s">
        <v>815</v>
      </c>
      <c r="I352" s="180" t="s">
        <v>94</v>
      </c>
      <c r="J352" s="181" t="s">
        <v>718</v>
      </c>
      <c r="K352" s="217">
        <v>1</v>
      </c>
      <c r="L352" s="184"/>
    </row>
    <row r="353" spans="1:12" ht="48" customHeight="1">
      <c r="A353" s="373"/>
      <c r="B353" s="373"/>
      <c r="C353" s="374"/>
      <c r="D353" s="181" t="s">
        <v>816</v>
      </c>
      <c r="E353" s="181" t="s">
        <v>817</v>
      </c>
      <c r="F353" s="182" t="s">
        <v>429</v>
      </c>
      <c r="G353" s="183" t="s">
        <v>493</v>
      </c>
      <c r="H353" s="183" t="s">
        <v>815</v>
      </c>
      <c r="I353" s="180" t="s">
        <v>818</v>
      </c>
      <c r="J353" s="181" t="s">
        <v>819</v>
      </c>
      <c r="K353" s="217">
        <v>1</v>
      </c>
      <c r="L353" s="184"/>
    </row>
    <row r="354" spans="1:12" ht="101.25" customHeight="1">
      <c r="A354" s="373"/>
      <c r="B354" s="373"/>
      <c r="C354" s="374"/>
      <c r="D354" s="181" t="s">
        <v>820</v>
      </c>
      <c r="E354" s="181" t="s">
        <v>821</v>
      </c>
      <c r="F354" s="182" t="s">
        <v>429</v>
      </c>
      <c r="G354" s="183" t="s">
        <v>743</v>
      </c>
      <c r="H354" s="183" t="s">
        <v>815</v>
      </c>
      <c r="I354" s="180" t="s">
        <v>94</v>
      </c>
      <c r="J354" s="181" t="s">
        <v>718</v>
      </c>
      <c r="K354" s="217">
        <v>1</v>
      </c>
      <c r="L354" s="184"/>
    </row>
    <row r="355" spans="1:12" ht="48" customHeight="1">
      <c r="A355" s="373"/>
      <c r="B355" s="373"/>
      <c r="C355" s="374"/>
      <c r="D355" s="181" t="s">
        <v>816</v>
      </c>
      <c r="E355" s="181" t="s">
        <v>822</v>
      </c>
      <c r="F355" s="182" t="s">
        <v>429</v>
      </c>
      <c r="G355" s="183" t="s">
        <v>493</v>
      </c>
      <c r="H355" s="183" t="s">
        <v>815</v>
      </c>
      <c r="I355" s="180" t="s">
        <v>818</v>
      </c>
      <c r="J355" s="181" t="s">
        <v>819</v>
      </c>
      <c r="K355" s="217">
        <v>1</v>
      </c>
      <c r="L355" s="184"/>
    </row>
    <row r="356" spans="1:12" ht="118.5" customHeight="1">
      <c r="A356" s="373"/>
      <c r="B356" s="373"/>
      <c r="C356" s="374"/>
      <c r="D356" s="181" t="s">
        <v>823</v>
      </c>
      <c r="E356" s="181" t="s">
        <v>824</v>
      </c>
      <c r="F356" s="182" t="s">
        <v>429</v>
      </c>
      <c r="G356" s="183" t="s">
        <v>825</v>
      </c>
      <c r="H356" s="183" t="s">
        <v>815</v>
      </c>
      <c r="I356" s="180" t="s">
        <v>818</v>
      </c>
      <c r="J356" s="181" t="s">
        <v>819</v>
      </c>
      <c r="K356" s="217">
        <v>1</v>
      </c>
      <c r="L356" s="184"/>
    </row>
    <row r="357" spans="1:12" ht="90" customHeight="1">
      <c r="A357" s="373"/>
      <c r="B357" s="373"/>
      <c r="C357" s="374"/>
      <c r="D357" s="181" t="s">
        <v>826</v>
      </c>
      <c r="E357" s="181" t="s">
        <v>827</v>
      </c>
      <c r="F357" s="182" t="s">
        <v>429</v>
      </c>
      <c r="G357" s="183" t="s">
        <v>828</v>
      </c>
      <c r="H357" s="183" t="s">
        <v>815</v>
      </c>
      <c r="I357" s="180" t="s">
        <v>818</v>
      </c>
      <c r="J357" s="181" t="s">
        <v>819</v>
      </c>
      <c r="K357" s="217">
        <v>1</v>
      </c>
      <c r="L357" s="184"/>
    </row>
    <row r="358" spans="1:12" ht="48" customHeight="1">
      <c r="A358" s="373"/>
      <c r="B358" s="373"/>
      <c r="C358" s="374"/>
      <c r="D358" s="181" t="s">
        <v>829</v>
      </c>
      <c r="E358" s="181" t="s">
        <v>830</v>
      </c>
      <c r="F358" s="182" t="s">
        <v>429</v>
      </c>
      <c r="G358" s="183" t="s">
        <v>493</v>
      </c>
      <c r="H358" s="183" t="s">
        <v>815</v>
      </c>
      <c r="I358" s="180" t="s">
        <v>94</v>
      </c>
      <c r="J358" s="181" t="s">
        <v>718</v>
      </c>
      <c r="K358" s="217">
        <v>1</v>
      </c>
      <c r="L358" s="184"/>
    </row>
    <row r="359" spans="1:12" ht="48" customHeight="1">
      <c r="A359" s="373"/>
      <c r="B359" s="373"/>
      <c r="C359" s="374"/>
      <c r="D359" s="181" t="s">
        <v>831</v>
      </c>
      <c r="E359" s="181" t="s">
        <v>832</v>
      </c>
      <c r="F359" s="182" t="s">
        <v>429</v>
      </c>
      <c r="G359" s="183" t="s">
        <v>493</v>
      </c>
      <c r="H359" s="183" t="s">
        <v>815</v>
      </c>
      <c r="I359" s="180" t="s">
        <v>94</v>
      </c>
      <c r="J359" s="181" t="s">
        <v>718</v>
      </c>
      <c r="K359" s="217">
        <v>1</v>
      </c>
      <c r="L359" s="184"/>
    </row>
    <row r="360" spans="1:12" ht="48" customHeight="1">
      <c r="A360" s="373"/>
      <c r="B360" s="373"/>
      <c r="C360" s="374"/>
      <c r="D360" s="181" t="s">
        <v>833</v>
      </c>
      <c r="E360" s="181" t="s">
        <v>834</v>
      </c>
      <c r="F360" s="182" t="s">
        <v>429</v>
      </c>
      <c r="G360" s="183" t="s">
        <v>493</v>
      </c>
      <c r="H360" s="183" t="s">
        <v>815</v>
      </c>
      <c r="I360" s="180" t="s">
        <v>94</v>
      </c>
      <c r="J360" s="181" t="s">
        <v>718</v>
      </c>
      <c r="K360" s="217">
        <v>1</v>
      </c>
      <c r="L360" s="184"/>
    </row>
    <row r="361" spans="1:12" ht="48" customHeight="1">
      <c r="A361" s="373"/>
      <c r="B361" s="373"/>
      <c r="C361" s="374"/>
      <c r="D361" s="181" t="s">
        <v>835</v>
      </c>
      <c r="E361" s="181" t="s">
        <v>836</v>
      </c>
      <c r="F361" s="182" t="s">
        <v>429</v>
      </c>
      <c r="G361" s="183" t="s">
        <v>815</v>
      </c>
      <c r="H361" s="183" t="s">
        <v>837</v>
      </c>
      <c r="I361" s="180" t="s">
        <v>818</v>
      </c>
      <c r="J361" s="181" t="s">
        <v>819</v>
      </c>
      <c r="K361" s="217">
        <v>1</v>
      </c>
      <c r="L361" s="184"/>
    </row>
    <row r="362" spans="1:12" ht="48" customHeight="1">
      <c r="A362" s="373"/>
      <c r="B362" s="373"/>
      <c r="C362" s="374"/>
      <c r="D362" s="181" t="s">
        <v>838</v>
      </c>
      <c r="E362" s="181" t="s">
        <v>839</v>
      </c>
      <c r="F362" s="182" t="s">
        <v>429</v>
      </c>
      <c r="G362" s="183" t="s">
        <v>815</v>
      </c>
      <c r="H362" s="183" t="s">
        <v>837</v>
      </c>
      <c r="I362" s="180" t="s">
        <v>94</v>
      </c>
      <c r="J362" s="181" t="s">
        <v>718</v>
      </c>
      <c r="K362" s="217"/>
      <c r="L362" s="184"/>
    </row>
    <row r="363" spans="1:12" ht="48" customHeight="1">
      <c r="A363" s="373"/>
      <c r="B363" s="373"/>
      <c r="C363" s="374"/>
      <c r="D363" s="181" t="s">
        <v>840</v>
      </c>
      <c r="E363" s="181" t="s">
        <v>841</v>
      </c>
      <c r="F363" s="182" t="s">
        <v>429</v>
      </c>
      <c r="G363" s="183" t="s">
        <v>842</v>
      </c>
      <c r="H363" s="183" t="s">
        <v>843</v>
      </c>
      <c r="I363" s="180" t="s">
        <v>818</v>
      </c>
      <c r="J363" s="181" t="s">
        <v>819</v>
      </c>
      <c r="K363" s="217"/>
      <c r="L363" s="184"/>
    </row>
    <row r="364" spans="1:12" ht="48" customHeight="1">
      <c r="A364" s="373"/>
      <c r="B364" s="373"/>
      <c r="C364" s="374"/>
      <c r="D364" s="181" t="s">
        <v>844</v>
      </c>
      <c r="E364" s="181" t="s">
        <v>845</v>
      </c>
      <c r="F364" s="182" t="s">
        <v>429</v>
      </c>
      <c r="G364" s="183" t="s">
        <v>842</v>
      </c>
      <c r="H364" s="183" t="s">
        <v>843</v>
      </c>
      <c r="I364" s="180" t="s">
        <v>94</v>
      </c>
      <c r="J364" s="181" t="s">
        <v>718</v>
      </c>
      <c r="K364" s="217"/>
      <c r="L364" s="184"/>
    </row>
    <row r="365" spans="1:12" ht="48" customHeight="1">
      <c r="A365" s="382">
        <v>2</v>
      </c>
      <c r="B365" s="384" t="s">
        <v>811</v>
      </c>
      <c r="C365" s="386">
        <v>41183</v>
      </c>
      <c r="D365" s="187" t="s">
        <v>846</v>
      </c>
      <c r="E365" s="187" t="s">
        <v>847</v>
      </c>
      <c r="F365" s="188" t="s">
        <v>848</v>
      </c>
      <c r="G365" s="189">
        <v>41212</v>
      </c>
      <c r="H365" s="190">
        <v>41273</v>
      </c>
      <c r="I365" s="187" t="s">
        <v>201</v>
      </c>
      <c r="J365" s="191" t="s">
        <v>849</v>
      </c>
      <c r="K365" s="217">
        <v>0.75</v>
      </c>
      <c r="L365" s="192"/>
    </row>
    <row r="366" spans="1:12" ht="48" customHeight="1">
      <c r="A366" s="383"/>
      <c r="B366" s="385"/>
      <c r="C366" s="387"/>
      <c r="D366" s="187" t="s">
        <v>850</v>
      </c>
      <c r="E366" s="187" t="s">
        <v>851</v>
      </c>
      <c r="F366" s="187" t="s">
        <v>852</v>
      </c>
      <c r="G366" s="189">
        <v>41212</v>
      </c>
      <c r="H366" s="190">
        <v>41273</v>
      </c>
      <c r="I366" s="187" t="s">
        <v>201</v>
      </c>
      <c r="J366" s="191" t="s">
        <v>853</v>
      </c>
      <c r="K366" s="217">
        <v>0</v>
      </c>
      <c r="L366" s="192"/>
    </row>
    <row r="367" spans="1:12" ht="107.25" customHeight="1">
      <c r="A367" s="191">
        <v>3</v>
      </c>
      <c r="B367" s="188" t="s">
        <v>811</v>
      </c>
      <c r="C367" s="193">
        <v>41183</v>
      </c>
      <c r="D367" s="187" t="s">
        <v>854</v>
      </c>
      <c r="E367" s="187" t="s">
        <v>855</v>
      </c>
      <c r="F367" s="191" t="s">
        <v>429</v>
      </c>
      <c r="G367" s="189">
        <v>41212</v>
      </c>
      <c r="H367" s="190">
        <v>41363</v>
      </c>
      <c r="I367" s="187" t="s">
        <v>856</v>
      </c>
      <c r="J367" s="187" t="s">
        <v>201</v>
      </c>
      <c r="K367" s="217"/>
      <c r="L367" s="192" t="s">
        <v>974</v>
      </c>
    </row>
    <row r="368" spans="1:12" ht="48" customHeight="1">
      <c r="A368" s="384">
        <v>4</v>
      </c>
      <c r="B368" s="376" t="s">
        <v>811</v>
      </c>
      <c r="C368" s="388">
        <v>41183</v>
      </c>
      <c r="D368" s="194" t="s">
        <v>857</v>
      </c>
      <c r="E368" s="194" t="s">
        <v>858</v>
      </c>
      <c r="F368" s="195">
        <v>1</v>
      </c>
      <c r="G368" s="190">
        <v>41212</v>
      </c>
      <c r="H368" s="190">
        <v>41363</v>
      </c>
      <c r="I368" s="187" t="s">
        <v>58</v>
      </c>
      <c r="J368" s="188" t="s">
        <v>859</v>
      </c>
      <c r="K368" s="217">
        <v>1</v>
      </c>
      <c r="L368" s="192"/>
    </row>
    <row r="369" spans="1:12" ht="48" customHeight="1">
      <c r="A369" s="385"/>
      <c r="B369" s="378"/>
      <c r="C369" s="389"/>
      <c r="D369" s="194" t="s">
        <v>860</v>
      </c>
      <c r="E369" s="194" t="s">
        <v>861</v>
      </c>
      <c r="F369" s="195">
        <v>1</v>
      </c>
      <c r="G369" s="190">
        <v>41243</v>
      </c>
      <c r="H369" s="190">
        <v>41455</v>
      </c>
      <c r="I369" s="187" t="s">
        <v>58</v>
      </c>
      <c r="J369" s="188" t="s">
        <v>862</v>
      </c>
      <c r="K369" s="217">
        <v>1</v>
      </c>
      <c r="L369" s="192"/>
    </row>
    <row r="370" spans="1:12" ht="48" customHeight="1">
      <c r="A370" s="191">
        <v>5</v>
      </c>
      <c r="B370" s="188" t="s">
        <v>811</v>
      </c>
      <c r="C370" s="193">
        <v>41183</v>
      </c>
      <c r="D370" s="187" t="s">
        <v>863</v>
      </c>
      <c r="E370" s="187" t="s">
        <v>864</v>
      </c>
      <c r="F370" s="188" t="s">
        <v>865</v>
      </c>
      <c r="G370" s="189">
        <v>41212</v>
      </c>
      <c r="H370" s="190">
        <v>41273</v>
      </c>
      <c r="I370" s="187" t="s">
        <v>201</v>
      </c>
      <c r="J370" s="191" t="s">
        <v>849</v>
      </c>
      <c r="K370" s="217">
        <v>0.5</v>
      </c>
      <c r="L370" s="192"/>
    </row>
    <row r="371" spans="1:12" ht="48" customHeight="1">
      <c r="A371" s="379">
        <v>6</v>
      </c>
      <c r="B371" s="380" t="s">
        <v>811</v>
      </c>
      <c r="C371" s="381" t="s">
        <v>866</v>
      </c>
      <c r="D371" s="112" t="s">
        <v>867</v>
      </c>
      <c r="E371" s="390" t="s">
        <v>868</v>
      </c>
      <c r="F371" s="390">
        <v>1</v>
      </c>
      <c r="G371" s="198" t="s">
        <v>869</v>
      </c>
      <c r="H371" s="198" t="s">
        <v>870</v>
      </c>
      <c r="I371" s="126" t="s">
        <v>156</v>
      </c>
      <c r="J371" s="187" t="s">
        <v>871</v>
      </c>
      <c r="K371" s="217"/>
      <c r="L371" s="192" t="s">
        <v>974</v>
      </c>
    </row>
    <row r="372" spans="1:12" ht="48" customHeight="1">
      <c r="A372" s="379"/>
      <c r="B372" s="380"/>
      <c r="C372" s="381"/>
      <c r="D372" s="200" t="s">
        <v>872</v>
      </c>
      <c r="E372" s="390"/>
      <c r="F372" s="390"/>
      <c r="G372" s="198" t="s">
        <v>870</v>
      </c>
      <c r="H372" s="198" t="s">
        <v>873</v>
      </c>
      <c r="I372" s="126" t="s">
        <v>156</v>
      </c>
      <c r="J372" s="187" t="s">
        <v>871</v>
      </c>
      <c r="K372" s="217"/>
      <c r="L372" s="192" t="s">
        <v>974</v>
      </c>
    </row>
    <row r="373" spans="1:12" ht="48" customHeight="1">
      <c r="A373" s="379"/>
      <c r="B373" s="380"/>
      <c r="C373" s="381"/>
      <c r="D373" s="200" t="s">
        <v>874</v>
      </c>
      <c r="E373" s="390"/>
      <c r="F373" s="390"/>
      <c r="G373" s="198" t="s">
        <v>875</v>
      </c>
      <c r="H373" s="198" t="s">
        <v>876</v>
      </c>
      <c r="I373" s="126" t="s">
        <v>877</v>
      </c>
      <c r="J373" s="187" t="s">
        <v>878</v>
      </c>
      <c r="K373" s="217"/>
      <c r="L373" s="192" t="s">
        <v>974</v>
      </c>
    </row>
    <row r="374" spans="1:12" ht="48" customHeight="1">
      <c r="A374" s="201">
        <v>7</v>
      </c>
      <c r="B374" s="202" t="s">
        <v>811</v>
      </c>
      <c r="C374" s="196" t="s">
        <v>812</v>
      </c>
      <c r="D374" s="203" t="s">
        <v>879</v>
      </c>
      <c r="E374" s="203" t="s">
        <v>880</v>
      </c>
      <c r="F374" s="204">
        <v>1</v>
      </c>
      <c r="G374" s="197" t="s">
        <v>881</v>
      </c>
      <c r="H374" s="199" t="s">
        <v>815</v>
      </c>
      <c r="I374" s="197" t="s">
        <v>882</v>
      </c>
      <c r="J374" s="187" t="s">
        <v>667</v>
      </c>
      <c r="K374" s="217">
        <v>0.75</v>
      </c>
      <c r="L374" s="206"/>
    </row>
    <row r="375" spans="1:12" ht="48" customHeight="1">
      <c r="A375" s="379">
        <v>8</v>
      </c>
      <c r="B375" s="380" t="s">
        <v>811</v>
      </c>
      <c r="C375" s="379" t="s">
        <v>812</v>
      </c>
      <c r="D375" s="203" t="s">
        <v>883</v>
      </c>
      <c r="E375" s="203" t="s">
        <v>884</v>
      </c>
      <c r="F375" s="204">
        <v>1</v>
      </c>
      <c r="G375" s="197" t="s">
        <v>842</v>
      </c>
      <c r="H375" s="199" t="s">
        <v>885</v>
      </c>
      <c r="I375" s="197" t="s">
        <v>882</v>
      </c>
      <c r="J375" s="205" t="s">
        <v>667</v>
      </c>
      <c r="K375" s="217"/>
      <c r="L375" s="192" t="s">
        <v>974</v>
      </c>
    </row>
    <row r="376" spans="1:12" ht="48" customHeight="1">
      <c r="A376" s="379"/>
      <c r="B376" s="380"/>
      <c r="C376" s="379"/>
      <c r="D376" s="203" t="s">
        <v>886</v>
      </c>
      <c r="E376" s="207" t="s">
        <v>887</v>
      </c>
      <c r="F376" s="208">
        <v>1</v>
      </c>
      <c r="G376" s="197" t="s">
        <v>881</v>
      </c>
      <c r="H376" s="199" t="s">
        <v>815</v>
      </c>
      <c r="I376" s="197" t="s">
        <v>882</v>
      </c>
      <c r="J376" s="205" t="s">
        <v>667</v>
      </c>
      <c r="K376" s="217">
        <v>0.25</v>
      </c>
      <c r="L376" s="200"/>
    </row>
    <row r="377" spans="1:12" ht="48" customHeight="1">
      <c r="A377" s="196">
        <v>9</v>
      </c>
      <c r="B377" s="128" t="s">
        <v>811</v>
      </c>
      <c r="C377" s="196" t="s">
        <v>812</v>
      </c>
      <c r="D377" s="203" t="s">
        <v>888</v>
      </c>
      <c r="E377" s="207" t="s">
        <v>889</v>
      </c>
      <c r="F377" s="208">
        <v>1</v>
      </c>
      <c r="G377" s="197" t="s">
        <v>881</v>
      </c>
      <c r="H377" s="199" t="s">
        <v>815</v>
      </c>
      <c r="I377" s="197" t="s">
        <v>882</v>
      </c>
      <c r="J377" s="205" t="s">
        <v>667</v>
      </c>
      <c r="K377" s="217">
        <v>0.5</v>
      </c>
      <c r="L377" s="200"/>
    </row>
    <row r="378" spans="1:12" ht="48" customHeight="1">
      <c r="A378" s="191">
        <v>10</v>
      </c>
      <c r="B378" s="188" t="s">
        <v>811</v>
      </c>
      <c r="C378" s="193">
        <v>41183</v>
      </c>
      <c r="D378" s="186" t="s">
        <v>890</v>
      </c>
      <c r="E378" s="186" t="s">
        <v>891</v>
      </c>
      <c r="F378" s="209">
        <v>1</v>
      </c>
      <c r="G378" s="189">
        <v>41243</v>
      </c>
      <c r="H378" s="189">
        <v>41273</v>
      </c>
      <c r="I378" s="185" t="s">
        <v>395</v>
      </c>
      <c r="J378" s="188" t="s">
        <v>667</v>
      </c>
      <c r="K378" s="217">
        <v>0</v>
      </c>
      <c r="L378" s="192"/>
    </row>
    <row r="379" spans="1:12" ht="48" customHeight="1">
      <c r="A379" s="191">
        <v>12</v>
      </c>
      <c r="B379" s="188" t="s">
        <v>811</v>
      </c>
      <c r="C379" s="193">
        <v>41183</v>
      </c>
      <c r="D379" s="187" t="s">
        <v>892</v>
      </c>
      <c r="E379" s="187" t="s">
        <v>893</v>
      </c>
      <c r="F379" s="195">
        <v>1</v>
      </c>
      <c r="G379" s="188" t="s">
        <v>881</v>
      </c>
      <c r="H379" s="188" t="s">
        <v>487</v>
      </c>
      <c r="I379" s="185" t="s">
        <v>395</v>
      </c>
      <c r="J379" s="188" t="s">
        <v>667</v>
      </c>
      <c r="K379" s="217">
        <v>0.5</v>
      </c>
      <c r="L379" s="192"/>
    </row>
    <row r="380" spans="1:12" ht="48" customHeight="1">
      <c r="A380" s="384">
        <v>13</v>
      </c>
      <c r="B380" s="376" t="s">
        <v>811</v>
      </c>
      <c r="C380" s="388">
        <v>41183</v>
      </c>
      <c r="D380" s="210" t="s">
        <v>894</v>
      </c>
      <c r="E380" s="187" t="s">
        <v>895</v>
      </c>
      <c r="F380" s="188" t="s">
        <v>429</v>
      </c>
      <c r="G380" s="190">
        <v>41212</v>
      </c>
      <c r="H380" s="190">
        <v>41243</v>
      </c>
      <c r="I380" s="187" t="s">
        <v>430</v>
      </c>
      <c r="J380" s="187" t="s">
        <v>718</v>
      </c>
      <c r="K380" s="217">
        <v>1</v>
      </c>
      <c r="L380" s="192"/>
    </row>
    <row r="381" spans="1:12" ht="48" customHeight="1">
      <c r="A381" s="385"/>
      <c r="B381" s="378"/>
      <c r="C381" s="389"/>
      <c r="D381" s="187" t="s">
        <v>896</v>
      </c>
      <c r="E381" s="187" t="s">
        <v>897</v>
      </c>
      <c r="F381" s="195">
        <v>1</v>
      </c>
      <c r="G381" s="190">
        <v>41275</v>
      </c>
      <c r="H381" s="190">
        <v>41639</v>
      </c>
      <c r="I381" s="187" t="s">
        <v>89</v>
      </c>
      <c r="J381" s="187" t="s">
        <v>579</v>
      </c>
      <c r="K381" s="217"/>
      <c r="L381" s="192" t="s">
        <v>974</v>
      </c>
    </row>
    <row r="382" spans="1:12" ht="84.75" customHeight="1">
      <c r="A382" s="191">
        <v>14</v>
      </c>
      <c r="B382" s="188" t="s">
        <v>811</v>
      </c>
      <c r="C382" s="193">
        <v>41183</v>
      </c>
      <c r="D382" s="210" t="s">
        <v>898</v>
      </c>
      <c r="E382" s="210" t="s">
        <v>899</v>
      </c>
      <c r="F382" s="191" t="s">
        <v>429</v>
      </c>
      <c r="G382" s="190">
        <v>41212</v>
      </c>
      <c r="H382" s="190">
        <v>41330</v>
      </c>
      <c r="I382" s="187" t="s">
        <v>86</v>
      </c>
      <c r="J382" s="187" t="s">
        <v>900</v>
      </c>
      <c r="K382" s="219"/>
      <c r="L382" s="192" t="s">
        <v>974</v>
      </c>
    </row>
    <row r="383" spans="1:12" ht="48" customHeight="1">
      <c r="A383" s="384">
        <v>15</v>
      </c>
      <c r="B383" s="384" t="s">
        <v>811</v>
      </c>
      <c r="C383" s="388">
        <v>41183</v>
      </c>
      <c r="D383" s="210" t="s">
        <v>894</v>
      </c>
      <c r="E383" s="187" t="s">
        <v>895</v>
      </c>
      <c r="F383" s="188" t="s">
        <v>429</v>
      </c>
      <c r="G383" s="190">
        <v>41212</v>
      </c>
      <c r="H383" s="190">
        <v>41243</v>
      </c>
      <c r="I383" s="187" t="s">
        <v>430</v>
      </c>
      <c r="J383" s="187" t="s">
        <v>718</v>
      </c>
      <c r="K383" s="217">
        <v>1</v>
      </c>
      <c r="L383" s="192"/>
    </row>
    <row r="384" spans="1:12" ht="48" customHeight="1">
      <c r="A384" s="385"/>
      <c r="B384" s="385"/>
      <c r="C384" s="389"/>
      <c r="D384" s="187" t="s">
        <v>896</v>
      </c>
      <c r="E384" s="187" t="s">
        <v>897</v>
      </c>
      <c r="F384" s="195">
        <v>1</v>
      </c>
      <c r="G384" s="190">
        <v>41275</v>
      </c>
      <c r="H384" s="190">
        <v>41639</v>
      </c>
      <c r="I384" s="187" t="s">
        <v>89</v>
      </c>
      <c r="J384" s="187" t="s">
        <v>579</v>
      </c>
      <c r="K384" s="217"/>
      <c r="L384" s="192" t="s">
        <v>974</v>
      </c>
    </row>
    <row r="385" spans="1:12" ht="45">
      <c r="A385" s="191">
        <v>16</v>
      </c>
      <c r="B385" s="188" t="s">
        <v>811</v>
      </c>
      <c r="C385" s="193">
        <v>41183</v>
      </c>
      <c r="D385" s="186" t="s">
        <v>901</v>
      </c>
      <c r="E385" s="187" t="s">
        <v>902</v>
      </c>
      <c r="F385" s="211">
        <v>1</v>
      </c>
      <c r="G385" s="190">
        <v>41212</v>
      </c>
      <c r="H385" s="190">
        <v>41273</v>
      </c>
      <c r="I385" s="185" t="s">
        <v>395</v>
      </c>
      <c r="J385" s="188" t="s">
        <v>667</v>
      </c>
      <c r="K385" s="217">
        <v>0.25</v>
      </c>
      <c r="L385" s="192"/>
    </row>
    <row r="386" spans="1:12" ht="90" customHeight="1">
      <c r="A386" s="191">
        <v>17</v>
      </c>
      <c r="B386" s="188" t="s">
        <v>811</v>
      </c>
      <c r="C386" s="193">
        <v>41183</v>
      </c>
      <c r="D386" s="186" t="s">
        <v>903</v>
      </c>
      <c r="E386" s="187" t="s">
        <v>904</v>
      </c>
      <c r="F386" s="195">
        <v>1</v>
      </c>
      <c r="G386" s="190">
        <v>41212</v>
      </c>
      <c r="H386" s="190">
        <v>41394</v>
      </c>
      <c r="I386" s="187" t="s">
        <v>131</v>
      </c>
      <c r="J386" s="188" t="s">
        <v>905</v>
      </c>
      <c r="K386" s="217"/>
      <c r="L386" s="192" t="s">
        <v>974</v>
      </c>
    </row>
    <row r="387" spans="1:12" ht="56.25" customHeight="1">
      <c r="A387" s="382">
        <v>18</v>
      </c>
      <c r="B387" s="384" t="s">
        <v>811</v>
      </c>
      <c r="C387" s="386">
        <v>41183</v>
      </c>
      <c r="D387" s="186" t="s">
        <v>906</v>
      </c>
      <c r="E387" s="187" t="s">
        <v>907</v>
      </c>
      <c r="F387" s="211">
        <v>1</v>
      </c>
      <c r="G387" s="189">
        <v>41212</v>
      </c>
      <c r="H387" s="212">
        <v>41273</v>
      </c>
      <c r="I387" s="185" t="s">
        <v>395</v>
      </c>
      <c r="J387" s="188" t="s">
        <v>667</v>
      </c>
      <c r="K387" s="217">
        <v>0.5</v>
      </c>
      <c r="L387" s="192"/>
    </row>
    <row r="388" spans="1:12" ht="56.25">
      <c r="A388" s="391"/>
      <c r="B388" s="392"/>
      <c r="C388" s="393"/>
      <c r="D388" s="187" t="s">
        <v>908</v>
      </c>
      <c r="E388" s="187" t="s">
        <v>909</v>
      </c>
      <c r="F388" s="211">
        <v>1</v>
      </c>
      <c r="G388" s="189">
        <v>41212</v>
      </c>
      <c r="H388" s="212">
        <v>41273</v>
      </c>
      <c r="I388" s="185" t="s">
        <v>395</v>
      </c>
      <c r="J388" s="188" t="s">
        <v>667</v>
      </c>
      <c r="K388" s="217">
        <v>1</v>
      </c>
      <c r="L388" s="192"/>
    </row>
    <row r="389" spans="1:12" ht="56.25">
      <c r="A389" s="383"/>
      <c r="B389" s="385"/>
      <c r="C389" s="387"/>
      <c r="D389" s="187" t="s">
        <v>910</v>
      </c>
      <c r="E389" s="187" t="s">
        <v>911</v>
      </c>
      <c r="F389" s="195">
        <v>1</v>
      </c>
      <c r="G389" s="189">
        <v>41212</v>
      </c>
      <c r="H389" s="212">
        <v>41273</v>
      </c>
      <c r="I389" s="188" t="s">
        <v>395</v>
      </c>
      <c r="J389" s="188" t="s">
        <v>667</v>
      </c>
      <c r="K389" s="217">
        <v>1</v>
      </c>
      <c r="L389" s="192"/>
    </row>
    <row r="390" spans="1:12" ht="33.75">
      <c r="A390" s="191">
        <v>19</v>
      </c>
      <c r="B390" s="188" t="s">
        <v>811</v>
      </c>
      <c r="C390" s="193">
        <v>41183</v>
      </c>
      <c r="D390" s="187" t="s">
        <v>912</v>
      </c>
      <c r="E390" s="187" t="s">
        <v>913</v>
      </c>
      <c r="F390" s="195">
        <v>1</v>
      </c>
      <c r="G390" s="189">
        <v>41212</v>
      </c>
      <c r="H390" s="190">
        <v>41394</v>
      </c>
      <c r="I390" s="187" t="s">
        <v>131</v>
      </c>
      <c r="J390" s="188" t="s">
        <v>905</v>
      </c>
      <c r="K390" s="217"/>
      <c r="L390" s="192" t="s">
        <v>974</v>
      </c>
    </row>
    <row r="391" spans="1:12" ht="81.75" customHeight="1">
      <c r="A391" s="191">
        <v>20</v>
      </c>
      <c r="B391" s="188" t="s">
        <v>811</v>
      </c>
      <c r="C391" s="193">
        <v>41183</v>
      </c>
      <c r="D391" s="187" t="s">
        <v>914</v>
      </c>
      <c r="E391" s="187" t="s">
        <v>915</v>
      </c>
      <c r="F391" s="195">
        <v>1</v>
      </c>
      <c r="G391" s="189">
        <v>41212</v>
      </c>
      <c r="H391" s="190">
        <v>41394</v>
      </c>
      <c r="I391" s="187" t="s">
        <v>131</v>
      </c>
      <c r="J391" s="188" t="s">
        <v>905</v>
      </c>
      <c r="K391" s="217"/>
      <c r="L391" s="192" t="s">
        <v>974</v>
      </c>
    </row>
    <row r="392" spans="1:12" ht="33.75">
      <c r="A392" s="191">
        <v>21</v>
      </c>
      <c r="B392" s="188" t="s">
        <v>811</v>
      </c>
      <c r="C392" s="193">
        <v>41183</v>
      </c>
      <c r="D392" s="187" t="s">
        <v>916</v>
      </c>
      <c r="E392" s="187" t="s">
        <v>917</v>
      </c>
      <c r="F392" s="191">
        <v>1</v>
      </c>
      <c r="G392" s="189">
        <v>41212</v>
      </c>
      <c r="H392" s="212">
        <v>41394</v>
      </c>
      <c r="I392" s="187" t="s">
        <v>89</v>
      </c>
      <c r="J392" s="213" t="s">
        <v>918</v>
      </c>
      <c r="K392" s="217"/>
      <c r="L392" s="192" t="s">
        <v>974</v>
      </c>
    </row>
    <row r="393" spans="1:12" ht="45">
      <c r="A393" s="384">
        <v>22</v>
      </c>
      <c r="B393" s="376" t="s">
        <v>811</v>
      </c>
      <c r="C393" s="396">
        <v>41183</v>
      </c>
      <c r="D393" s="187" t="s">
        <v>919</v>
      </c>
      <c r="E393" s="187" t="s">
        <v>920</v>
      </c>
      <c r="F393" s="191">
        <v>1</v>
      </c>
      <c r="G393" s="190">
        <v>41244</v>
      </c>
      <c r="H393" s="190">
        <v>41353</v>
      </c>
      <c r="I393" s="187" t="s">
        <v>430</v>
      </c>
      <c r="J393" s="188" t="s">
        <v>718</v>
      </c>
      <c r="K393" s="217"/>
      <c r="L393" s="192" t="s">
        <v>974</v>
      </c>
    </row>
    <row r="394" spans="1:12" ht="33.75">
      <c r="A394" s="394"/>
      <c r="B394" s="395"/>
      <c r="C394" s="397"/>
      <c r="D394" s="210" t="s">
        <v>921</v>
      </c>
      <c r="E394" s="187" t="s">
        <v>922</v>
      </c>
      <c r="F394" s="195">
        <v>1</v>
      </c>
      <c r="G394" s="190">
        <v>41354</v>
      </c>
      <c r="H394" s="190">
        <v>41506</v>
      </c>
      <c r="I394" s="187" t="s">
        <v>923</v>
      </c>
      <c r="J394" s="188" t="s">
        <v>924</v>
      </c>
      <c r="K394" s="217"/>
      <c r="L394" s="192" t="s">
        <v>974</v>
      </c>
    </row>
    <row r="395" spans="1:12" ht="120">
      <c r="A395" s="373">
        <v>23</v>
      </c>
      <c r="B395" s="375" t="s">
        <v>811</v>
      </c>
      <c r="C395" s="374">
        <v>41183</v>
      </c>
      <c r="D395" s="180" t="s">
        <v>925</v>
      </c>
      <c r="E395" s="180" t="s">
        <v>926</v>
      </c>
      <c r="F395" s="179" t="s">
        <v>429</v>
      </c>
      <c r="G395" s="183" t="s">
        <v>866</v>
      </c>
      <c r="H395" s="183" t="s">
        <v>927</v>
      </c>
      <c r="I395" s="180" t="s">
        <v>430</v>
      </c>
      <c r="J395" s="181" t="s">
        <v>718</v>
      </c>
      <c r="K395" s="217">
        <v>0.5</v>
      </c>
      <c r="L395" s="184"/>
    </row>
    <row r="396" spans="1:12" ht="60">
      <c r="A396" s="373"/>
      <c r="B396" s="375"/>
      <c r="C396" s="374"/>
      <c r="D396" s="180" t="s">
        <v>928</v>
      </c>
      <c r="E396" s="180" t="s">
        <v>929</v>
      </c>
      <c r="F396" s="179" t="s">
        <v>429</v>
      </c>
      <c r="G396" s="183" t="s">
        <v>815</v>
      </c>
      <c r="H396" s="183" t="s">
        <v>930</v>
      </c>
      <c r="I396" s="180" t="s">
        <v>430</v>
      </c>
      <c r="J396" s="181" t="s">
        <v>718</v>
      </c>
      <c r="K396" s="217">
        <v>1</v>
      </c>
      <c r="L396" s="184"/>
    </row>
    <row r="397" spans="1:12" ht="135" customHeight="1">
      <c r="A397" s="373"/>
      <c r="B397" s="375"/>
      <c r="C397" s="374"/>
      <c r="D397" s="180" t="s">
        <v>931</v>
      </c>
      <c r="E397" s="180" t="s">
        <v>932</v>
      </c>
      <c r="F397" s="179" t="s">
        <v>429</v>
      </c>
      <c r="G397" s="183" t="s">
        <v>842</v>
      </c>
      <c r="H397" s="183" t="s">
        <v>837</v>
      </c>
      <c r="I397" s="180" t="s">
        <v>430</v>
      </c>
      <c r="J397" s="181" t="s">
        <v>933</v>
      </c>
      <c r="K397" s="217"/>
      <c r="L397" s="192" t="s">
        <v>974</v>
      </c>
    </row>
    <row r="398" spans="1:12" ht="72">
      <c r="A398" s="373"/>
      <c r="B398" s="375"/>
      <c r="C398" s="374"/>
      <c r="D398" s="180" t="s">
        <v>934</v>
      </c>
      <c r="E398" s="180" t="s">
        <v>935</v>
      </c>
      <c r="F398" s="179" t="s">
        <v>429</v>
      </c>
      <c r="G398" s="183" t="s">
        <v>842</v>
      </c>
      <c r="H398" s="183" t="s">
        <v>837</v>
      </c>
      <c r="I398" s="180" t="s">
        <v>430</v>
      </c>
      <c r="J398" s="181" t="s">
        <v>933</v>
      </c>
      <c r="K398" s="217"/>
      <c r="L398" s="192" t="s">
        <v>974</v>
      </c>
    </row>
    <row r="399" spans="1:12" ht="108">
      <c r="A399" s="373"/>
      <c r="B399" s="375"/>
      <c r="C399" s="374"/>
      <c r="D399" s="180" t="s">
        <v>936</v>
      </c>
      <c r="E399" s="180" t="s">
        <v>937</v>
      </c>
      <c r="F399" s="179" t="s">
        <v>429</v>
      </c>
      <c r="G399" s="183" t="s">
        <v>869</v>
      </c>
      <c r="H399" s="183" t="s">
        <v>938</v>
      </c>
      <c r="I399" s="180" t="s">
        <v>430</v>
      </c>
      <c r="J399" s="181" t="s">
        <v>933</v>
      </c>
      <c r="K399" s="217"/>
      <c r="L399" s="192" t="s">
        <v>974</v>
      </c>
    </row>
    <row r="400" spans="1:12" ht="67.5" customHeight="1">
      <c r="A400" s="384">
        <v>24</v>
      </c>
      <c r="B400" s="384" t="s">
        <v>811</v>
      </c>
      <c r="C400" s="388">
        <v>41183</v>
      </c>
      <c r="D400" s="210" t="s">
        <v>939</v>
      </c>
      <c r="E400" s="187" t="s">
        <v>940</v>
      </c>
      <c r="F400" s="188" t="s">
        <v>429</v>
      </c>
      <c r="G400" s="190">
        <v>41197</v>
      </c>
      <c r="H400" s="190">
        <v>41225</v>
      </c>
      <c r="I400" s="187" t="s">
        <v>430</v>
      </c>
      <c r="J400" s="187" t="s">
        <v>718</v>
      </c>
      <c r="K400" s="217">
        <v>1</v>
      </c>
      <c r="L400" s="192"/>
    </row>
    <row r="401" spans="1:12" ht="33.75">
      <c r="A401" s="398"/>
      <c r="B401" s="398"/>
      <c r="C401" s="398"/>
      <c r="D401" s="187" t="s">
        <v>941</v>
      </c>
      <c r="E401" s="187" t="s">
        <v>942</v>
      </c>
      <c r="F401" s="195">
        <v>1</v>
      </c>
      <c r="G401" s="190">
        <v>41225</v>
      </c>
      <c r="H401" s="190">
        <v>41579</v>
      </c>
      <c r="I401" s="187" t="s">
        <v>430</v>
      </c>
      <c r="J401" s="187" t="s">
        <v>718</v>
      </c>
      <c r="K401" s="217"/>
      <c r="L401" s="192" t="s">
        <v>974</v>
      </c>
    </row>
    <row r="402" spans="1:12" ht="33.75">
      <c r="A402" s="394"/>
      <c r="B402" s="394"/>
      <c r="C402" s="394"/>
      <c r="D402" s="187" t="s">
        <v>943</v>
      </c>
      <c r="E402" s="187" t="s">
        <v>942</v>
      </c>
      <c r="F402" s="195">
        <v>1</v>
      </c>
      <c r="G402" s="190">
        <v>41225</v>
      </c>
      <c r="H402" s="190">
        <v>41579</v>
      </c>
      <c r="I402" s="187" t="s">
        <v>430</v>
      </c>
      <c r="J402" s="187" t="s">
        <v>718</v>
      </c>
      <c r="K402" s="217"/>
      <c r="L402" s="192" t="s">
        <v>974</v>
      </c>
    </row>
    <row r="403" spans="1:12" ht="96" customHeight="1">
      <c r="A403" s="384">
        <v>25</v>
      </c>
      <c r="B403" s="376" t="s">
        <v>811</v>
      </c>
      <c r="C403" s="388">
        <v>41183</v>
      </c>
      <c r="D403" s="187" t="s">
        <v>944</v>
      </c>
      <c r="E403" s="187" t="s">
        <v>945</v>
      </c>
      <c r="F403" s="195">
        <v>1</v>
      </c>
      <c r="G403" s="190">
        <v>41304</v>
      </c>
      <c r="H403" s="190">
        <v>41363</v>
      </c>
      <c r="I403" s="187" t="s">
        <v>116</v>
      </c>
      <c r="J403" s="191" t="s">
        <v>946</v>
      </c>
      <c r="K403" s="217"/>
      <c r="L403" s="192" t="s">
        <v>974</v>
      </c>
    </row>
    <row r="404" spans="1:12" ht="22.5">
      <c r="A404" s="394"/>
      <c r="B404" s="395"/>
      <c r="C404" s="394"/>
      <c r="D404" s="186" t="s">
        <v>947</v>
      </c>
      <c r="E404" s="187" t="s">
        <v>948</v>
      </c>
      <c r="F404" s="195">
        <v>1</v>
      </c>
      <c r="G404" s="190">
        <v>41363</v>
      </c>
      <c r="H404" s="190">
        <v>41516</v>
      </c>
      <c r="I404" s="186" t="s">
        <v>586</v>
      </c>
      <c r="J404" s="213" t="s">
        <v>918</v>
      </c>
      <c r="K404" s="217">
        <v>1</v>
      </c>
      <c r="L404" s="192"/>
    </row>
    <row r="405" spans="1:12" ht="22.5" customHeight="1">
      <c r="A405" s="384">
        <v>26</v>
      </c>
      <c r="B405" s="376" t="s">
        <v>811</v>
      </c>
      <c r="C405" s="396">
        <v>41183</v>
      </c>
      <c r="D405" s="376" t="s">
        <v>949</v>
      </c>
      <c r="E405" s="214" t="s">
        <v>950</v>
      </c>
      <c r="F405" s="191" t="s">
        <v>429</v>
      </c>
      <c r="G405" s="190">
        <v>41197</v>
      </c>
      <c r="H405" s="190">
        <v>41243</v>
      </c>
      <c r="I405" s="187" t="s">
        <v>430</v>
      </c>
      <c r="J405" s="187" t="s">
        <v>718</v>
      </c>
      <c r="K405" s="217">
        <v>0</v>
      </c>
      <c r="L405" s="192"/>
    </row>
    <row r="406" spans="1:12" ht="107.25" customHeight="1">
      <c r="A406" s="392"/>
      <c r="B406" s="377"/>
      <c r="C406" s="399"/>
      <c r="D406" s="377"/>
      <c r="E406" s="187" t="s">
        <v>951</v>
      </c>
      <c r="F406" s="191" t="s">
        <v>429</v>
      </c>
      <c r="G406" s="190">
        <v>41214</v>
      </c>
      <c r="H406" s="190">
        <v>41274</v>
      </c>
      <c r="I406" s="186" t="s">
        <v>430</v>
      </c>
      <c r="J406" s="187" t="s">
        <v>718</v>
      </c>
      <c r="K406" s="217">
        <v>0</v>
      </c>
      <c r="L406" s="192"/>
    </row>
    <row r="407" spans="1:12" ht="60" customHeight="1">
      <c r="A407" s="385"/>
      <c r="B407" s="378"/>
      <c r="C407" s="397"/>
      <c r="D407" s="378"/>
      <c r="E407" s="187" t="s">
        <v>952</v>
      </c>
      <c r="F407" s="195">
        <v>0.9</v>
      </c>
      <c r="G407" s="190">
        <v>41275</v>
      </c>
      <c r="H407" s="190">
        <v>41639</v>
      </c>
      <c r="I407" s="186" t="s">
        <v>430</v>
      </c>
      <c r="J407" s="187" t="s">
        <v>718</v>
      </c>
      <c r="K407" s="217"/>
      <c r="L407" s="192" t="s">
        <v>974</v>
      </c>
    </row>
    <row r="408" spans="1:12" ht="22.5" customHeight="1">
      <c r="A408" s="400">
        <v>27</v>
      </c>
      <c r="B408" s="400" t="s">
        <v>811</v>
      </c>
      <c r="C408" s="402">
        <v>41183</v>
      </c>
      <c r="D408" s="213" t="s">
        <v>953</v>
      </c>
      <c r="E408" s="187" t="s">
        <v>954</v>
      </c>
      <c r="F408" s="188" t="s">
        <v>429</v>
      </c>
      <c r="G408" s="190">
        <v>41197</v>
      </c>
      <c r="H408" s="190">
        <v>41273</v>
      </c>
      <c r="I408" s="186" t="s">
        <v>586</v>
      </c>
      <c r="J408" s="213" t="s">
        <v>918</v>
      </c>
      <c r="K408" s="217">
        <v>0.75</v>
      </c>
      <c r="L408" s="192"/>
    </row>
    <row r="409" spans="1:12" ht="33.75">
      <c r="A409" s="400"/>
      <c r="B409" s="400"/>
      <c r="C409" s="402"/>
      <c r="D409" s="213" t="s">
        <v>955</v>
      </c>
      <c r="E409" s="187" t="s">
        <v>954</v>
      </c>
      <c r="F409" s="188" t="s">
        <v>429</v>
      </c>
      <c r="G409" s="190">
        <v>41197</v>
      </c>
      <c r="H409" s="190">
        <v>41273</v>
      </c>
      <c r="I409" s="186" t="s">
        <v>586</v>
      </c>
      <c r="J409" s="213" t="s">
        <v>918</v>
      </c>
      <c r="K409" s="217">
        <v>1</v>
      </c>
      <c r="L409" s="192"/>
    </row>
    <row r="410" spans="1:12" ht="56.25">
      <c r="A410" s="400"/>
      <c r="B410" s="400"/>
      <c r="C410" s="402"/>
      <c r="D410" s="213" t="s">
        <v>956</v>
      </c>
      <c r="E410" s="187" t="s">
        <v>957</v>
      </c>
      <c r="F410" s="188" t="s">
        <v>429</v>
      </c>
      <c r="G410" s="190">
        <v>41197</v>
      </c>
      <c r="H410" s="190">
        <v>41273</v>
      </c>
      <c r="I410" s="186" t="s">
        <v>586</v>
      </c>
      <c r="J410" s="213" t="s">
        <v>579</v>
      </c>
      <c r="K410" s="217">
        <v>1</v>
      </c>
      <c r="L410" s="192"/>
    </row>
    <row r="411" spans="1:12" ht="45">
      <c r="A411" s="400"/>
      <c r="B411" s="400"/>
      <c r="C411" s="402"/>
      <c r="D411" s="213" t="s">
        <v>958</v>
      </c>
      <c r="E411" s="187" t="s">
        <v>959</v>
      </c>
      <c r="F411" s="188" t="s">
        <v>429</v>
      </c>
      <c r="G411" s="190">
        <v>41197</v>
      </c>
      <c r="H411" s="190">
        <v>41577</v>
      </c>
      <c r="I411" s="186" t="s">
        <v>586</v>
      </c>
      <c r="J411" s="213" t="s">
        <v>918</v>
      </c>
      <c r="K411" s="217"/>
      <c r="L411" s="192" t="s">
        <v>975</v>
      </c>
    </row>
    <row r="412" spans="1:12" ht="33.75" customHeight="1">
      <c r="A412" s="384">
        <v>28</v>
      </c>
      <c r="B412" s="384" t="s">
        <v>811</v>
      </c>
      <c r="C412" s="388">
        <v>41183</v>
      </c>
      <c r="D412" s="187" t="s">
        <v>960</v>
      </c>
      <c r="E412" s="187" t="s">
        <v>961</v>
      </c>
      <c r="F412" s="215">
        <v>1</v>
      </c>
      <c r="G412" s="190">
        <v>41214</v>
      </c>
      <c r="H412" s="190">
        <v>41364</v>
      </c>
      <c r="I412" s="216" t="s">
        <v>962</v>
      </c>
      <c r="J412" s="187" t="s">
        <v>963</v>
      </c>
      <c r="K412" s="217"/>
      <c r="L412" s="192" t="s">
        <v>974</v>
      </c>
    </row>
    <row r="413" spans="1:12" ht="56.25">
      <c r="A413" s="385"/>
      <c r="B413" s="401"/>
      <c r="C413" s="394"/>
      <c r="D413" s="187" t="s">
        <v>964</v>
      </c>
      <c r="E413" s="187" t="s">
        <v>965</v>
      </c>
      <c r="F413" s="215">
        <v>1</v>
      </c>
      <c r="G413" s="190">
        <v>41305</v>
      </c>
      <c r="H413" s="190">
        <v>41639</v>
      </c>
      <c r="I413" s="216" t="s">
        <v>966</v>
      </c>
      <c r="J413" s="187" t="s">
        <v>967</v>
      </c>
      <c r="K413" s="217"/>
      <c r="L413" s="192" t="s">
        <v>974</v>
      </c>
    </row>
    <row r="414" spans="1:12" ht="15.75">
      <c r="A414" s="16"/>
      <c r="B414" s="132"/>
      <c r="C414" s="140"/>
      <c r="D414" s="5"/>
      <c r="E414" s="5"/>
      <c r="F414" s="5"/>
      <c r="G414" s="158"/>
      <c r="H414" s="158"/>
      <c r="I414" s="5"/>
      <c r="J414" s="5"/>
      <c r="K414" s="217"/>
      <c r="L414" s="3"/>
    </row>
    <row r="415" spans="1:12" ht="12.75" customHeight="1">
      <c r="A415" s="16"/>
      <c r="B415" s="132"/>
      <c r="C415" s="140"/>
      <c r="D415" s="5"/>
      <c r="E415" s="5"/>
      <c r="F415" s="5"/>
      <c r="G415" s="158"/>
      <c r="H415" s="158"/>
      <c r="I415" s="5"/>
      <c r="J415" s="5"/>
      <c r="K415" s="217"/>
      <c r="L415" s="3"/>
    </row>
    <row r="416" spans="1:12" ht="15.75">
      <c r="A416" s="16"/>
      <c r="B416" s="132"/>
      <c r="C416" s="140"/>
      <c r="D416" s="5"/>
      <c r="E416" s="5"/>
      <c r="F416" s="5"/>
      <c r="G416" s="159"/>
      <c r="H416" s="159"/>
      <c r="I416" s="5"/>
      <c r="J416" s="5"/>
      <c r="K416" s="217"/>
      <c r="L416" s="3"/>
    </row>
    <row r="417" spans="1:13" ht="48" customHeight="1">
      <c r="A417" s="16"/>
      <c r="B417" s="132"/>
      <c r="C417" s="140"/>
      <c r="D417" s="5"/>
      <c r="E417" s="5"/>
      <c r="F417" s="5"/>
      <c r="G417" s="159"/>
      <c r="H417" s="159"/>
      <c r="I417" s="5"/>
      <c r="J417" s="5"/>
      <c r="K417" s="217"/>
      <c r="L417" s="3"/>
    </row>
    <row r="418" spans="1:13">
      <c r="B418" s="170"/>
      <c r="D418" s="170"/>
      <c r="E418" s="170"/>
      <c r="I418" s="170"/>
      <c r="J418" s="170"/>
    </row>
    <row r="419" spans="1:13" ht="56.25" customHeight="1">
      <c r="K419" s="224">
        <f>AVERAGE(K5:K418)</f>
        <v>0.86863517060367446</v>
      </c>
    </row>
    <row r="420" spans="1:13" s="225" customFormat="1" ht="18" customHeight="1">
      <c r="A420" s="229"/>
      <c r="B420" s="230"/>
      <c r="C420" s="230"/>
      <c r="D420" s="230"/>
      <c r="E420" s="229"/>
      <c r="F420" s="230"/>
      <c r="G420" s="230"/>
      <c r="H420" s="230"/>
      <c r="I420" s="230"/>
      <c r="J420" s="230"/>
      <c r="K420" s="230"/>
      <c r="L420" s="231"/>
    </row>
    <row r="421" spans="1:13" s="225" customFormat="1" ht="18" customHeight="1">
      <c r="A421" s="232" t="s">
        <v>972</v>
      </c>
      <c r="B421" s="233"/>
      <c r="C421" s="233"/>
      <c r="D421" s="233"/>
      <c r="E421" s="233"/>
      <c r="F421" s="233"/>
      <c r="G421" s="233"/>
      <c r="H421" s="233"/>
      <c r="I421" s="233"/>
      <c r="J421" s="233"/>
      <c r="K421" s="233"/>
      <c r="L421" s="234"/>
    </row>
    <row r="422" spans="1:13" s="227" customFormat="1" ht="25.5" customHeight="1">
      <c r="A422" s="235" t="s">
        <v>973</v>
      </c>
      <c r="B422" s="236"/>
      <c r="C422" s="236"/>
      <c r="D422" s="236"/>
      <c r="E422" s="236"/>
      <c r="F422" s="236"/>
      <c r="G422" s="236"/>
      <c r="H422" s="236"/>
      <c r="I422" s="236"/>
      <c r="J422" s="236"/>
      <c r="K422" s="236"/>
      <c r="L422" s="237"/>
      <c r="M422" s="226"/>
    </row>
    <row r="423" spans="1:13" customFormat="1" ht="15">
      <c r="D423" s="228"/>
      <c r="E423" s="228"/>
      <c r="F423" s="228"/>
      <c r="G423" s="228"/>
      <c r="H423" s="228"/>
      <c r="I423" s="228"/>
      <c r="J423" s="228"/>
      <c r="K423" s="228"/>
      <c r="L423" s="228"/>
    </row>
    <row r="424" spans="1:13" customFormat="1" ht="15">
      <c r="D424" s="228"/>
      <c r="E424" s="228"/>
      <c r="F424" s="228"/>
      <c r="G424" s="228"/>
      <c r="H424" s="228"/>
      <c r="I424" s="228"/>
      <c r="J424" s="228"/>
      <c r="K424" s="228"/>
      <c r="L424" s="228"/>
    </row>
    <row r="425" spans="1:13" customFormat="1" ht="15">
      <c r="D425" s="228"/>
      <c r="E425" s="228"/>
      <c r="F425" s="228"/>
      <c r="G425" s="228"/>
      <c r="H425" s="228"/>
      <c r="I425" s="228"/>
      <c r="J425" s="228"/>
      <c r="K425" s="228"/>
      <c r="L425" s="228"/>
    </row>
    <row r="426" spans="1:13" customFormat="1" ht="15"/>
    <row r="427" spans="1:13" customFormat="1" ht="15"/>
    <row r="428" spans="1:13" customFormat="1" ht="15"/>
    <row r="429" spans="1:13" customFormat="1" ht="15"/>
    <row r="430" spans="1:13" customFormat="1" ht="15"/>
    <row r="431" spans="1:13" customFormat="1" ht="15"/>
    <row r="432" spans="1:13" customFormat="1" ht="15"/>
    <row r="433" customFormat="1" ht="15"/>
    <row r="434" customFormat="1" ht="15"/>
    <row r="435" customFormat="1" ht="15"/>
    <row r="436" customFormat="1" ht="15"/>
    <row r="437" customFormat="1" ht="15"/>
    <row r="438" customFormat="1" ht="15"/>
    <row r="439" customFormat="1" ht="15"/>
    <row r="440" customFormat="1" ht="15"/>
    <row r="441" customFormat="1" ht="15"/>
    <row r="442" customFormat="1" ht="15"/>
    <row r="443" customFormat="1" ht="15"/>
    <row r="444" customFormat="1" ht="15"/>
    <row r="445" customFormat="1" ht="15"/>
    <row r="446" customFormat="1" ht="15"/>
    <row r="447" customFormat="1" ht="15"/>
    <row r="448" customFormat="1" ht="15"/>
    <row r="449" customFormat="1" ht="15"/>
    <row r="450" customFormat="1" ht="15"/>
    <row r="451" customFormat="1" ht="15"/>
  </sheetData>
  <sheetProtection formatRows="0" autoFilter="0"/>
  <customSheetViews>
    <customSheetView guid="{B7017601-3725-4410-8EA8-A6AB5B235B91}" scale="60">
      <selection sqref="A1:IV65536"/>
      <pageMargins left="0.59055118110236227" right="0.74803149606299213" top="0" bottom="0" header="0" footer="0"/>
      <printOptions verticalCentered="1"/>
      <pageSetup scale="55" orientation="landscape" r:id="rId1"/>
    </customSheetView>
  </customSheetViews>
  <mergeCells count="268">
    <mergeCell ref="A412:A413"/>
    <mergeCell ref="B412:B413"/>
    <mergeCell ref="C412:C413"/>
    <mergeCell ref="A408:A411"/>
    <mergeCell ref="B408:B411"/>
    <mergeCell ref="C408:C411"/>
    <mergeCell ref="A403:A404"/>
    <mergeCell ref="B403:B404"/>
    <mergeCell ref="C403:C404"/>
    <mergeCell ref="A405:A407"/>
    <mergeCell ref="B405:B407"/>
    <mergeCell ref="C405:C407"/>
    <mergeCell ref="A395:A399"/>
    <mergeCell ref="B395:B399"/>
    <mergeCell ref="C395:C399"/>
    <mergeCell ref="A400:A402"/>
    <mergeCell ref="B400:B402"/>
    <mergeCell ref="C400:C402"/>
    <mergeCell ref="A387:A389"/>
    <mergeCell ref="B387:B389"/>
    <mergeCell ref="C387:C389"/>
    <mergeCell ref="A393:A394"/>
    <mergeCell ref="B393:B394"/>
    <mergeCell ref="C393:C394"/>
    <mergeCell ref="E371:E373"/>
    <mergeCell ref="F371:F373"/>
    <mergeCell ref="A375:A376"/>
    <mergeCell ref="B375:B376"/>
    <mergeCell ref="C375:C376"/>
    <mergeCell ref="A380:A381"/>
    <mergeCell ref="B380:B381"/>
    <mergeCell ref="C380:C381"/>
    <mergeCell ref="A352:A364"/>
    <mergeCell ref="B352:B364"/>
    <mergeCell ref="C352:C364"/>
    <mergeCell ref="D405:D407"/>
    <mergeCell ref="A371:A373"/>
    <mergeCell ref="B371:B373"/>
    <mergeCell ref="C371:C373"/>
    <mergeCell ref="A365:A366"/>
    <mergeCell ref="B365:B366"/>
    <mergeCell ref="C365:C366"/>
    <mergeCell ref="A368:A369"/>
    <mergeCell ref="B368:B369"/>
    <mergeCell ref="C368:C369"/>
    <mergeCell ref="A383:A384"/>
    <mergeCell ref="B383:B384"/>
    <mergeCell ref="C383:C384"/>
    <mergeCell ref="C110:C113"/>
    <mergeCell ref="C103:C104"/>
    <mergeCell ref="A250:A251"/>
    <mergeCell ref="A240:A242"/>
    <mergeCell ref="B240:B242"/>
    <mergeCell ref="C240:C242"/>
    <mergeCell ref="A243:A244"/>
    <mergeCell ref="A234:A235"/>
    <mergeCell ref="A236:A237"/>
    <mergeCell ref="A219:A220"/>
    <mergeCell ref="A205:A206"/>
    <mergeCell ref="B205:B206"/>
    <mergeCell ref="C205:C206"/>
    <mergeCell ref="A207:A208"/>
    <mergeCell ref="B250:B251"/>
    <mergeCell ref="C250:C251"/>
    <mergeCell ref="L250:L251"/>
    <mergeCell ref="L179:L180"/>
    <mergeCell ref="B245:B247"/>
    <mergeCell ref="C245:C247"/>
    <mergeCell ref="B236:B237"/>
    <mergeCell ref="D207:D208"/>
    <mergeCell ref="B234:B235"/>
    <mergeCell ref="C234:C235"/>
    <mergeCell ref="C236:C237"/>
    <mergeCell ref="B219:B220"/>
    <mergeCell ref="C219:C220"/>
    <mergeCell ref="A348:A351"/>
    <mergeCell ref="B348:B351"/>
    <mergeCell ref="C348:C351"/>
    <mergeCell ref="A245:A247"/>
    <mergeCell ref="B243:B244"/>
    <mergeCell ref="C243:C244"/>
    <mergeCell ref="C278:C280"/>
    <mergeCell ref="A281:A283"/>
    <mergeCell ref="B281:B283"/>
    <mergeCell ref="C281:C283"/>
    <mergeCell ref="B296:B298"/>
    <mergeCell ref="C296:C298"/>
    <mergeCell ref="A339:A344"/>
    <mergeCell ref="B339:B344"/>
    <mergeCell ref="C339:C344"/>
    <mergeCell ref="B325:B329"/>
    <mergeCell ref="A331:A335"/>
    <mergeCell ref="B331:B335"/>
    <mergeCell ref="A216:A218"/>
    <mergeCell ref="B216:B218"/>
    <mergeCell ref="C216:C218"/>
    <mergeCell ref="A203:A204"/>
    <mergeCell ref="B203:B204"/>
    <mergeCell ref="C203:C204"/>
    <mergeCell ref="B207:B208"/>
    <mergeCell ref="C207:C208"/>
    <mergeCell ref="A209:A210"/>
    <mergeCell ref="B209:B210"/>
    <mergeCell ref="C209:C210"/>
    <mergeCell ref="C194:C195"/>
    <mergeCell ref="A199:A200"/>
    <mergeCell ref="B199:B200"/>
    <mergeCell ref="C199:C200"/>
    <mergeCell ref="D187:D188"/>
    <mergeCell ref="A192:A193"/>
    <mergeCell ref="B192:B193"/>
    <mergeCell ref="C192:C193"/>
    <mergeCell ref="C187:C188"/>
    <mergeCell ref="C35:C36"/>
    <mergeCell ref="A32:A34"/>
    <mergeCell ref="A35:A36"/>
    <mergeCell ref="B35:B36"/>
    <mergeCell ref="B32:B34"/>
    <mergeCell ref="C32:C34"/>
    <mergeCell ref="A45:A46"/>
    <mergeCell ref="C45:C46"/>
    <mergeCell ref="A21:A23"/>
    <mergeCell ref="B21:B23"/>
    <mergeCell ref="C21:C23"/>
    <mergeCell ref="C53:C54"/>
    <mergeCell ref="B53:B54"/>
    <mergeCell ref="B39:B41"/>
    <mergeCell ref="C39:C41"/>
    <mergeCell ref="B45:B46"/>
    <mergeCell ref="C47:C48"/>
    <mergeCell ref="A39:A41"/>
    <mergeCell ref="A92:A93"/>
    <mergeCell ref="B92:B93"/>
    <mergeCell ref="A47:A48"/>
    <mergeCell ref="B47:B48"/>
    <mergeCell ref="A53:A54"/>
    <mergeCell ref="A97:A98"/>
    <mergeCell ref="B97:B98"/>
    <mergeCell ref="C97:C98"/>
    <mergeCell ref="C92:C93"/>
    <mergeCell ref="B103:B104"/>
    <mergeCell ref="C114:C116"/>
    <mergeCell ref="B100:B101"/>
    <mergeCell ref="C100:C101"/>
    <mergeCell ref="A117:A121"/>
    <mergeCell ref="B117:B121"/>
    <mergeCell ref="B114:B116"/>
    <mergeCell ref="A100:A101"/>
    <mergeCell ref="A103:A104"/>
    <mergeCell ref="D173:D174"/>
    <mergeCell ref="L173:L174"/>
    <mergeCell ref="D166:D170"/>
    <mergeCell ref="D164:D165"/>
    <mergeCell ref="A114:A116"/>
    <mergeCell ref="A110:A113"/>
    <mergeCell ref="B110:B113"/>
    <mergeCell ref="D110:D111"/>
    <mergeCell ref="I110:I113"/>
    <mergeCell ref="D114:D116"/>
    <mergeCell ref="I114:I116"/>
    <mergeCell ref="A122:A127"/>
    <mergeCell ref="B122:B127"/>
    <mergeCell ref="A179:A180"/>
    <mergeCell ref="B179:B180"/>
    <mergeCell ref="C179:C180"/>
    <mergeCell ref="C164:C170"/>
    <mergeCell ref="A164:A170"/>
    <mergeCell ref="B164:B170"/>
    <mergeCell ref="B181:B184"/>
    <mergeCell ref="C181:C184"/>
    <mergeCell ref="A213:A215"/>
    <mergeCell ref="B213:B215"/>
    <mergeCell ref="C213:C215"/>
    <mergeCell ref="A189:A191"/>
    <mergeCell ref="B189:B191"/>
    <mergeCell ref="C189:C191"/>
    <mergeCell ref="A181:A184"/>
    <mergeCell ref="A196:A198"/>
    <mergeCell ref="B196:B198"/>
    <mergeCell ref="C196:C198"/>
    <mergeCell ref="A194:A195"/>
    <mergeCell ref="A187:A188"/>
    <mergeCell ref="B194:B195"/>
    <mergeCell ref="B187:B188"/>
    <mergeCell ref="B228:B229"/>
    <mergeCell ref="C228:C229"/>
    <mergeCell ref="A228:A229"/>
    <mergeCell ref="A221:A225"/>
    <mergeCell ref="B221:B225"/>
    <mergeCell ref="C221:C225"/>
    <mergeCell ref="A260:A261"/>
    <mergeCell ref="B260:B261"/>
    <mergeCell ref="C260:C261"/>
    <mergeCell ref="A262:A263"/>
    <mergeCell ref="B262:B263"/>
    <mergeCell ref="C262:C263"/>
    <mergeCell ref="C269:C270"/>
    <mergeCell ref="A269:A270"/>
    <mergeCell ref="B269:B270"/>
    <mergeCell ref="A278:A280"/>
    <mergeCell ref="B278:B280"/>
    <mergeCell ref="A290:A292"/>
    <mergeCell ref="B290:B292"/>
    <mergeCell ref="C290:C292"/>
    <mergeCell ref="A274:A276"/>
    <mergeCell ref="B274:B276"/>
    <mergeCell ref="C274:C276"/>
    <mergeCell ref="A284:A286"/>
    <mergeCell ref="B284:B286"/>
    <mergeCell ref="A287:A289"/>
    <mergeCell ref="B287:B289"/>
    <mergeCell ref="C287:C289"/>
    <mergeCell ref="C284:C286"/>
    <mergeCell ref="B302:B304"/>
    <mergeCell ref="C302:C304"/>
    <mergeCell ref="A293:A295"/>
    <mergeCell ref="B293:B295"/>
    <mergeCell ref="C293:C295"/>
    <mergeCell ref="A296:A298"/>
    <mergeCell ref="C331:C335"/>
    <mergeCell ref="A305:A307"/>
    <mergeCell ref="B305:B307"/>
    <mergeCell ref="C305:C307"/>
    <mergeCell ref="A308:A310"/>
    <mergeCell ref="B308:B310"/>
    <mergeCell ref="C308:C310"/>
    <mergeCell ref="A336:A338"/>
    <mergeCell ref="B336:B338"/>
    <mergeCell ref="C336:C338"/>
    <mergeCell ref="A317:A318"/>
    <mergeCell ref="B317:B318"/>
    <mergeCell ref="A319:A324"/>
    <mergeCell ref="C319:C324"/>
    <mergeCell ref="G159:G160"/>
    <mergeCell ref="H159:H160"/>
    <mergeCell ref="J114:J116"/>
    <mergeCell ref="J110:J113"/>
    <mergeCell ref="E317:E318"/>
    <mergeCell ref="A311:A312"/>
    <mergeCell ref="B311:B312"/>
    <mergeCell ref="C311:C312"/>
    <mergeCell ref="C317:C318"/>
    <mergeCell ref="A299:A301"/>
    <mergeCell ref="B299:B301"/>
    <mergeCell ref="C299:C301"/>
    <mergeCell ref="A302:A304"/>
    <mergeCell ref="B319:B324"/>
    <mergeCell ref="A325:A329"/>
    <mergeCell ref="A420:D420"/>
    <mergeCell ref="E420:L420"/>
    <mergeCell ref="A421:L421"/>
    <mergeCell ref="A422:L422"/>
    <mergeCell ref="A1:K1"/>
    <mergeCell ref="A2:D2"/>
    <mergeCell ref="E2:L2"/>
    <mergeCell ref="A3:A4"/>
    <mergeCell ref="B3:B4"/>
    <mergeCell ref="C3:C4"/>
    <mergeCell ref="D3:D4"/>
    <mergeCell ref="E3:E4"/>
    <mergeCell ref="F3:F4"/>
    <mergeCell ref="G3:H3"/>
    <mergeCell ref="I3:J3"/>
    <mergeCell ref="K3:K4"/>
    <mergeCell ref="L3:L4"/>
    <mergeCell ref="F319:F324"/>
    <mergeCell ref="C325:C329"/>
    <mergeCell ref="E319:E324"/>
  </mergeCells>
  <conditionalFormatting sqref="K5:K417">
    <cfRule type="cellIs" dxfId="0" priority="5" stopIfTrue="1" operator="equal">
      <formula>1</formula>
    </cfRule>
  </conditionalFormatting>
  <dataValidations count="3">
    <dataValidation allowBlank="1" showInputMessage="1" showErrorMessage="1" promptTitle="Acciones" prompt="Definidas como tareas específicas necesarias y suficientes para desarrollar de manera ordenada y secuencial, una determinada actividad dentro del proyecto" sqref="D216:D218 D112:D113"/>
    <dataValidation allowBlank="1" showInputMessage="1" showErrorMessage="1" promptTitle="Metas" prompt="Las metas definen hacia dónde vamos y cuando llegaremos.  Ejemplo…. Tener la certificación de habilitación para los diferentes servicios en las unidades, centros y puestos de salud de la red de servicios al final del periodo 2008-2012" sqref="E168:E170 G111 E111:E113 E219:E220 E216:E217 G215 G165 E166"/>
    <dataValidation allowBlank="1" showInputMessage="1" showErrorMessage="1" promptTitle="Metas Parciales" prompt="Definir las metas realizadas durante el periodo a evaluar." sqref="F115"/>
  </dataValidations>
  <printOptions verticalCentered="1"/>
  <pageMargins left="0.59055118110236227" right="0.74803149606299213" top="0" bottom="0" header="0" footer="0"/>
  <pageSetup scale="50" orientation="landscape" r:id="rId2"/>
  <drawing r:id="rId3"/>
  <legacyDrawing r:id="rId4"/>
  <oleObjects>
    <oleObject progId="Word.Document.8" shapeId="17839"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2012-11-01T16:59:06Z</cp:lastPrinted>
  <dcterms:created xsi:type="dcterms:W3CDTF">2011-03-28T14:40:38Z</dcterms:created>
  <dcterms:modified xsi:type="dcterms:W3CDTF">2013-03-05T18:48:18Z</dcterms:modified>
</cp:coreProperties>
</file>