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 OK\2019\PROCESOS CONTRACTUALES\ARCHIVO CLINICO\"/>
    </mc:Choice>
  </mc:AlternateContent>
  <bookViews>
    <workbookView xWindow="0" yWindow="0" windowWidth="23016" windowHeight="933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 l="1"/>
  <c r="J14" i="1" s="1"/>
  <c r="I11" i="1"/>
  <c r="I12" i="1"/>
  <c r="I10" i="1"/>
  <c r="H11" i="1"/>
  <c r="J11" i="1" s="1"/>
  <c r="H12" i="1"/>
  <c r="J12" i="1" s="1"/>
  <c r="H10" i="1"/>
  <c r="J10" i="1" s="1"/>
  <c r="J13" i="1" l="1"/>
  <c r="J15" i="1" s="1"/>
  <c r="I13" i="1"/>
  <c r="I15" i="1" s="1"/>
</calcChain>
</file>

<file path=xl/sharedStrings.xml><?xml version="1.0" encoding="utf-8"?>
<sst xmlns="http://schemas.openxmlformats.org/spreadsheetml/2006/main" count="32" uniqueCount="31">
  <si>
    <t>SERVICIO</t>
  </si>
  <si>
    <t>Etiquetas única para cada Caja y Unidad documental por bolsa o carpeta</t>
  </si>
  <si>
    <t>valor unitario mas iva</t>
  </si>
  <si>
    <t>EMPRESA SOCIAL DEL ESTADO METROSALUD</t>
  </si>
  <si>
    <t>DIRECCION ADMINISTRATIVA</t>
  </si>
  <si>
    <t>CONTRATACION, ALMACENAMIENTO Y DISTRIBUCION</t>
  </si>
  <si>
    <t>ITEM</t>
  </si>
  <si>
    <t>Nombre representante legal</t>
  </si>
  <si>
    <t xml:space="preserve">ANEXO 5 PLANTILLA DE COTIZACION COMERCIAL SERVICIO DE ORGANIZACIÓN Y ALMACENAMIENTO DE ARCHIVO </t>
  </si>
  <si>
    <t>DESCRIPCION DEL SERVICIO REQUERIDO</t>
  </si>
  <si>
    <t>marcacion de etiquetas</t>
  </si>
  <si>
    <t>cantidad estimada</t>
  </si>
  <si>
    <t>unidad de medida</t>
  </si>
  <si>
    <t>cajas empacadas</t>
  </si>
  <si>
    <t>iva%</t>
  </si>
  <si>
    <t>valor unitario</t>
  </si>
  <si>
    <t>subtotal unica vez proceso de organización</t>
  </si>
  <si>
    <t>valor total integral de la oferta</t>
  </si>
  <si>
    <t>Organización del archivo con personal en el sitio,que incluye transporte inicial a bodega externa</t>
  </si>
  <si>
    <t>Fecha:</t>
  </si>
  <si>
    <t>Empresa:</t>
  </si>
  <si>
    <t>valor total de la oferta antes de iva</t>
  </si>
  <si>
    <t>valor total de la oferta incluido el iva</t>
  </si>
  <si>
    <t>firma del representante legal</t>
  </si>
  <si>
    <t>metros lineales de archivo organizado</t>
  </si>
  <si>
    <t>Servicio de almacenamiento y custodia en un mes de cajas por 300 ( se factura por mes o proporcional por dias)</t>
  </si>
  <si>
    <t>Personal en la ejecución de las tareas de Depuración, Empaque y levantamiento de información,  incluido equipo de cómputo y software.</t>
  </si>
  <si>
    <t>Almacenamiento de caja X300</t>
  </si>
  <si>
    <t>caja X300</t>
  </si>
  <si>
    <t>empaque de cajas  X300</t>
  </si>
  <si>
    <t>Caja X300 para re-empaque de las Historias clínicas.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</si>
</sst>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name val="Univers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43" fontId="3" fillId="0" borderId="1" xfId="1" applyNumberFormat="1" applyFont="1" applyBorder="1" applyAlignment="1">
      <alignment vertical="center" wrapText="1"/>
    </xf>
    <xf numFmtId="43" fontId="4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2" borderId="1" xfId="1" applyNumberFormat="1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2" sqref="J22"/>
    </sheetView>
  </sheetViews>
  <sheetFormatPr baseColWidth="10" defaultRowHeight="14.4"/>
  <cols>
    <col min="1" max="1" width="4.44140625" customWidth="1"/>
    <col min="2" max="2" width="19.44140625" customWidth="1"/>
    <col min="3" max="3" width="20.33203125" customWidth="1"/>
    <col min="4" max="4" width="11.44140625" customWidth="1"/>
    <col min="5" max="5" width="10.44140625" customWidth="1"/>
    <col min="6" max="6" width="12.88671875" customWidth="1"/>
    <col min="7" max="7" width="8.5546875" customWidth="1"/>
    <col min="8" max="8" width="14.33203125" customWidth="1"/>
    <col min="9" max="9" width="17.44140625" customWidth="1"/>
    <col min="10" max="10" width="17.33203125" customWidth="1"/>
    <col min="15" max="15" width="13.6640625" customWidth="1"/>
  </cols>
  <sheetData>
    <row r="1" spans="1:10">
      <c r="A1" s="18" t="s">
        <v>3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4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5</v>
      </c>
      <c r="B3" s="18"/>
      <c r="C3" s="18"/>
      <c r="D3" s="18"/>
      <c r="E3" s="18"/>
      <c r="F3" s="18"/>
      <c r="G3" s="18"/>
      <c r="H3" s="18"/>
      <c r="I3" s="18"/>
    </row>
    <row r="4" spans="1:10">
      <c r="A4" s="18" t="s">
        <v>8</v>
      </c>
      <c r="B4" s="18"/>
      <c r="C4" s="18"/>
      <c r="D4" s="18"/>
      <c r="E4" s="18"/>
      <c r="F4" s="18"/>
      <c r="G4" s="18"/>
      <c r="H4" s="18"/>
      <c r="I4" s="18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>
      <c r="A6" s="4" t="s">
        <v>19</v>
      </c>
      <c r="B6" s="2"/>
      <c r="C6" s="2"/>
      <c r="D6" s="2"/>
      <c r="E6" s="2"/>
      <c r="F6" s="2"/>
      <c r="G6" s="2"/>
      <c r="H6" s="2"/>
      <c r="I6" s="2"/>
    </row>
    <row r="7" spans="1:10">
      <c r="A7" s="4" t="s">
        <v>20</v>
      </c>
      <c r="B7" s="2"/>
      <c r="C7" s="2"/>
      <c r="D7" s="2"/>
      <c r="E7" s="2"/>
      <c r="F7" s="2"/>
      <c r="G7" s="2"/>
      <c r="H7" s="2"/>
      <c r="I7" s="2"/>
    </row>
    <row r="8" spans="1:10">
      <c r="I8">
        <v>5</v>
      </c>
    </row>
    <row r="9" spans="1:10" ht="37.799999999999997">
      <c r="A9" s="11" t="s">
        <v>6</v>
      </c>
      <c r="B9" s="11" t="s">
        <v>0</v>
      </c>
      <c r="C9" s="11" t="s">
        <v>9</v>
      </c>
      <c r="D9" s="11" t="s">
        <v>12</v>
      </c>
      <c r="E9" s="11" t="s">
        <v>11</v>
      </c>
      <c r="F9" s="11" t="s">
        <v>15</v>
      </c>
      <c r="G9" s="11" t="s">
        <v>14</v>
      </c>
      <c r="H9" s="11" t="s">
        <v>2</v>
      </c>
      <c r="I9" s="11" t="s">
        <v>21</v>
      </c>
      <c r="J9" s="11" t="s">
        <v>22</v>
      </c>
    </row>
    <row r="10" spans="1:10" ht="121.8" customHeight="1">
      <c r="A10" s="3">
        <v>1</v>
      </c>
      <c r="B10" s="6" t="s">
        <v>18</v>
      </c>
      <c r="C10" s="6" t="s">
        <v>26</v>
      </c>
      <c r="D10" s="6" t="s">
        <v>24</v>
      </c>
      <c r="E10" s="8">
        <v>3678</v>
      </c>
      <c r="F10" s="10"/>
      <c r="G10" s="5"/>
      <c r="H10" s="10">
        <f>+F10*G10+F10</f>
        <v>0</v>
      </c>
      <c r="I10" s="10">
        <f>+E10*F10</f>
        <v>0</v>
      </c>
      <c r="J10" s="10">
        <f>+H10*E10</f>
        <v>0</v>
      </c>
    </row>
    <row r="11" spans="1:10" ht="63" customHeight="1">
      <c r="A11" s="3">
        <v>2</v>
      </c>
      <c r="B11" s="6" t="s">
        <v>10</v>
      </c>
      <c r="C11" s="6" t="s">
        <v>1</v>
      </c>
      <c r="D11" s="6" t="s">
        <v>10</v>
      </c>
      <c r="E11" s="8">
        <v>747390</v>
      </c>
      <c r="F11" s="10"/>
      <c r="G11" s="5"/>
      <c r="H11" s="10">
        <f t="shared" ref="H11:H12" si="0">+F11*G11+F11</f>
        <v>0</v>
      </c>
      <c r="I11" s="10">
        <f t="shared" ref="I11:I12" si="1">+E11*F11</f>
        <v>0</v>
      </c>
      <c r="J11" s="10">
        <f t="shared" ref="J11:J12" si="2">+H11*E11</f>
        <v>0</v>
      </c>
    </row>
    <row r="12" spans="1:10" ht="44.4" customHeight="1">
      <c r="A12" s="3">
        <v>3</v>
      </c>
      <c r="B12" s="6" t="s">
        <v>29</v>
      </c>
      <c r="C12" s="6" t="s">
        <v>30</v>
      </c>
      <c r="D12" s="6" t="s">
        <v>13</v>
      </c>
      <c r="E12" s="8">
        <v>6769</v>
      </c>
      <c r="F12" s="10"/>
      <c r="G12" s="5"/>
      <c r="H12" s="10">
        <f t="shared" si="0"/>
        <v>0</v>
      </c>
      <c r="I12" s="10">
        <f t="shared" si="1"/>
        <v>0</v>
      </c>
      <c r="J12" s="10">
        <f t="shared" si="2"/>
        <v>0</v>
      </c>
    </row>
    <row r="13" spans="1:10" ht="37.799999999999997">
      <c r="A13" s="3"/>
      <c r="B13" s="7" t="s">
        <v>16</v>
      </c>
      <c r="C13" s="13"/>
      <c r="D13" s="13"/>
      <c r="E13" s="13"/>
      <c r="F13" s="14"/>
      <c r="G13" s="15"/>
      <c r="H13" s="16"/>
      <c r="I13" s="9">
        <f>SUM(I10:I12)</f>
        <v>0</v>
      </c>
      <c r="J13" s="9">
        <f>SUM(J10:J12)</f>
        <v>0</v>
      </c>
    </row>
    <row r="14" spans="1:10" ht="92.4" customHeight="1">
      <c r="A14" s="3">
        <v>4</v>
      </c>
      <c r="B14" s="6" t="s">
        <v>25</v>
      </c>
      <c r="C14" s="6" t="s">
        <v>27</v>
      </c>
      <c r="D14" s="6" t="s">
        <v>28</v>
      </c>
      <c r="E14" s="8">
        <v>6769</v>
      </c>
      <c r="F14" s="10"/>
      <c r="G14" s="5"/>
      <c r="H14" s="10">
        <f>+F14*G14+F14</f>
        <v>0</v>
      </c>
      <c r="I14" s="10">
        <f>+F14*E14*I8</f>
        <v>0</v>
      </c>
      <c r="J14" s="10">
        <f>+H14*E14*I8</f>
        <v>0</v>
      </c>
    </row>
    <row r="15" spans="1:10" ht="24" customHeight="1">
      <c r="A15" s="3"/>
      <c r="B15" s="7" t="s">
        <v>17</v>
      </c>
      <c r="C15" s="13"/>
      <c r="D15" s="13"/>
      <c r="E15" s="13"/>
      <c r="F15" s="13"/>
      <c r="G15" s="15"/>
      <c r="H15" s="17"/>
      <c r="I15" s="12">
        <f>+I13+I14</f>
        <v>0</v>
      </c>
      <c r="J15" s="9">
        <f>+J13+J14</f>
        <v>0</v>
      </c>
    </row>
    <row r="18" spans="2:5">
      <c r="B18" s="1" t="s">
        <v>7</v>
      </c>
      <c r="E18" s="1" t="s">
        <v>23</v>
      </c>
    </row>
    <row r="19" spans="2:5">
      <c r="B19" s="1"/>
    </row>
    <row r="20" spans="2:5">
      <c r="B20" s="1"/>
      <c r="E20" s="1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2019-06-12T15:15:30Z</cp:lastPrinted>
  <dcterms:created xsi:type="dcterms:W3CDTF">2019-06-06T20:14:41Z</dcterms:created>
  <dcterms:modified xsi:type="dcterms:W3CDTF">2019-06-13T18:37:44Z</dcterms:modified>
</cp:coreProperties>
</file>