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CARPETAS PROCESOS DE COMPRA\PROCESOS DE COMPRA 2022\2022 lenceria genero tela\invitacion final\"/>
    </mc:Choice>
  </mc:AlternateContent>
  <bookViews>
    <workbookView xWindow="0" yWindow="0" windowWidth="23040" windowHeight="7356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3" i="1"/>
  <c r="K13" i="1" l="1"/>
  <c r="L13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L31" i="1" l="1"/>
</calcChain>
</file>

<file path=xl/sharedStrings.xml><?xml version="1.0" encoding="utf-8"?>
<sst xmlns="http://schemas.openxmlformats.org/spreadsheetml/2006/main" count="42" uniqueCount="42">
  <si>
    <t>EMPRESA SOCIAL DEL ESTADO METROSALUD</t>
  </si>
  <si>
    <t>DIRECCION ADMINISTRATIVA</t>
  </si>
  <si>
    <t>CONTRATACION, ALMACENAMIENTO Y DISTRIBUCION</t>
  </si>
  <si>
    <t>NIT:</t>
  </si>
  <si>
    <t>TELEFONO:</t>
  </si>
  <si>
    <t>CODIGO</t>
  </si>
  <si>
    <t>ELEMENTO SOLICITADO POR ESE METROSALUD</t>
  </si>
  <si>
    <t>VALOR UNITARIO</t>
  </si>
  <si>
    <t>VALOR UNITARIO + IVA</t>
  </si>
  <si>
    <t>VALOR TOTAL</t>
  </si>
  <si>
    <t>FECHA:</t>
  </si>
  <si>
    <t xml:space="preserve">CANTIDAD </t>
  </si>
  <si>
    <t>NOMBRE DEL REPRESENTANTE LEGAL:</t>
  </si>
  <si>
    <t>FIRMA:</t>
  </si>
  <si>
    <t xml:space="preserve">GORRO EN GENERO VERDE CIRUJANO TIPO MEDICO </t>
  </si>
  <si>
    <t>GORRO EN GENERO VERDE  QUIRURGICO REDONDO ENFERMERAS Y PACIENTES</t>
  </si>
  <si>
    <t>FUNDA PARA ALMOHADA EN GENERO AZUL DE 0,50 * 0,80  MTS</t>
  </si>
  <si>
    <t>BATA QUIRURGICA EN GENERO VERDE PARA PACIENTE TALLA M.</t>
  </si>
  <si>
    <t>BATA QUIRURGICA EN GENERO VERDE PARA PACIENTE TALLA L.</t>
  </si>
  <si>
    <t>BATA QUIRURGICA EN GENERO VERDE PARA PACIENTE TALLA XL.</t>
  </si>
  <si>
    <t>BATA QUIRURGICA EN GENERO VERDE, CIRUJANO. MANGA LARGA CON  PUÑO EN RIB, TALLA M.</t>
  </si>
  <si>
    <t>BATA QUIRURGICA EN GENERO VERDE, CIRUJANO. MANGA LARGA CON  PUÑO EN RIB, TALLA L.</t>
  </si>
  <si>
    <t>BATA QUIRURGICA EN GENERO VERDE, CIRUJANO. MANGA LARGA CON  PUÑO EN RIB, TALLA XL.</t>
  </si>
  <si>
    <t xml:space="preserve">CAMPO CERRADO EN GENERO VERDE DE 0,90 * 1.00 MTS </t>
  </si>
  <si>
    <t>CAMPO DE OJALETE DE 15,3 CMS EN GENERO VERDE 0,90 * 1.00 MTS</t>
  </si>
  <si>
    <t>CAMPO EN GENERO VERDE CON OJALETE DE 40,5 CMS DE 1.80 * 2.40 MTS</t>
  </si>
  <si>
    <t>PIJAMA EN GENERO VERDE, (PANTALON Y CAMISA) TALLA L</t>
  </si>
  <si>
    <t>SABANA EN GENERO VERDE DE 1.80 * 1.80 MTS PAQUETE QUIRURGICO</t>
  </si>
  <si>
    <t>SABANA EN GENERO AZUL DE 1,80 * 2,65 MTS  camas y camillas</t>
  </si>
  <si>
    <t>SABANA EN GENERO VERDE DE 1,80 * 2,65 MTS</t>
  </si>
  <si>
    <t>TALEGO MESA DE MAYO DE 0.75 * 1,00 MTS EN GENERO VERDE</t>
  </si>
  <si>
    <t xml:space="preserve">MARCA </t>
  </si>
  <si>
    <t>NOMBRE DEL FABRICANTE DE LA TELA</t>
  </si>
  <si>
    <t>ESPECIFICAR LAS CARACTERISTICAS  DEL ARTICULO OFERTADO POR EL PROPONENTE</t>
  </si>
  <si>
    <t>VALOR TOTAL ANTES DE IVA</t>
  </si>
  <si>
    <t>TOTAL OFERTA</t>
  </si>
  <si>
    <t>REGISTRAR EL % DEL IVA si se requiere</t>
  </si>
  <si>
    <t xml:space="preserve">GARANTIA OFRECIDA EN MESES </t>
  </si>
  <si>
    <t xml:space="preserve">ANEXO 5 PLANTILLA DE COTIZACION COMERCIAL DE LENCERIA EN GENERO TELA PARA LA ESE METROSALUD </t>
  </si>
  <si>
    <t>item</t>
  </si>
  <si>
    <r>
      <t xml:space="preserve">POLAINA EN GENERO VERDE, DOBLE PLANTILLA EN DRIL, BOTA CAPELLADA, CON RESORTE </t>
    </r>
    <r>
      <rPr>
        <b/>
        <sz val="9"/>
        <color indexed="10"/>
        <rFont val="Century Gothic"/>
        <family val="2"/>
      </rPr>
      <t>(EN PAR)</t>
    </r>
  </si>
  <si>
    <t>TOTAL ANTES DE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</si>
</sst>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color theme="3"/>
      <name val="Century Gothic"/>
      <family val="2"/>
    </font>
    <font>
      <b/>
      <sz val="9"/>
      <color indexed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Border="1"/>
    <xf numFmtId="164" fontId="4" fillId="0" borderId="0" xfId="0" applyNumberFormat="1" applyFont="1"/>
    <xf numFmtId="0" fontId="6" fillId="0" borderId="1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vertical="center" wrapText="1"/>
    </xf>
    <xf numFmtId="0" fontId="4" fillId="0" borderId="0" xfId="0" applyFont="1" applyBorder="1"/>
    <xf numFmtId="2" fontId="4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</cellXfs>
  <cellStyles count="3">
    <cellStyle name="Millares" xfId="2" builtinId="3"/>
    <cellStyle name="Normal" xfId="0" builtinId="0"/>
    <cellStyle name="Normal 6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62"/>
  <sheetViews>
    <sheetView tabSelected="1" topLeftCell="C8" zoomScale="112" zoomScaleNormal="112" workbookViewId="0">
      <selection activeCell="L35" sqref="L35"/>
    </sheetView>
  </sheetViews>
  <sheetFormatPr baseColWidth="10" defaultRowHeight="13.2" x14ac:dyDescent="0.3"/>
  <cols>
    <col min="1" max="1" width="5.33203125" style="7" customWidth="1"/>
    <col min="2" max="2" width="10.88671875" style="7" customWidth="1"/>
    <col min="3" max="3" width="25.109375" style="7" customWidth="1"/>
    <col min="4" max="4" width="12.88671875" style="7" customWidth="1"/>
    <col min="5" max="6" width="15.77734375" style="7" customWidth="1"/>
    <col min="7" max="7" width="7.21875" style="7" customWidth="1"/>
    <col min="8" max="8" width="10.88671875" style="7" customWidth="1"/>
    <col min="9" max="9" width="15.109375" style="7" customWidth="1"/>
    <col min="10" max="10" width="15.88671875" style="7" customWidth="1"/>
    <col min="11" max="11" width="14.109375" style="7" customWidth="1"/>
    <col min="12" max="12" width="16.5546875" style="7" customWidth="1"/>
    <col min="13" max="13" width="13.5546875" style="7" customWidth="1"/>
    <col min="14" max="15" width="11.5546875" style="7"/>
    <col min="16" max="16" width="17.6640625" style="7" customWidth="1"/>
    <col min="17" max="18" width="12.6640625" style="7" bestFit="1" customWidth="1"/>
    <col min="19" max="259" width="11.5546875" style="7"/>
    <col min="260" max="260" width="20" style="7" customWidth="1"/>
    <col min="261" max="261" width="28.5546875" style="7" customWidth="1"/>
    <col min="262" max="262" width="24.6640625" style="7" customWidth="1"/>
    <col min="263" max="263" width="14.88671875" style="7" customWidth="1"/>
    <col min="264" max="273" width="11.5546875" style="7"/>
    <col min="274" max="274" width="12.6640625" style="7" bestFit="1" customWidth="1"/>
    <col min="275" max="515" width="11.5546875" style="7"/>
    <col min="516" max="516" width="20" style="7" customWidth="1"/>
    <col min="517" max="517" width="28.5546875" style="7" customWidth="1"/>
    <col min="518" max="518" width="24.6640625" style="7" customWidth="1"/>
    <col min="519" max="519" width="14.88671875" style="7" customWidth="1"/>
    <col min="520" max="529" width="11.5546875" style="7"/>
    <col min="530" max="530" width="12.6640625" style="7" bestFit="1" customWidth="1"/>
    <col min="531" max="771" width="11.5546875" style="7"/>
    <col min="772" max="772" width="20" style="7" customWidth="1"/>
    <col min="773" max="773" width="28.5546875" style="7" customWidth="1"/>
    <col min="774" max="774" width="24.6640625" style="7" customWidth="1"/>
    <col min="775" max="775" width="14.88671875" style="7" customWidth="1"/>
    <col min="776" max="785" width="11.5546875" style="7"/>
    <col min="786" max="786" width="12.6640625" style="7" bestFit="1" customWidth="1"/>
    <col min="787" max="1027" width="11.5546875" style="7"/>
    <col min="1028" max="1028" width="20" style="7" customWidth="1"/>
    <col min="1029" max="1029" width="28.5546875" style="7" customWidth="1"/>
    <col min="1030" max="1030" width="24.6640625" style="7" customWidth="1"/>
    <col min="1031" max="1031" width="14.88671875" style="7" customWidth="1"/>
    <col min="1032" max="1041" width="11.5546875" style="7"/>
    <col min="1042" max="1042" width="12.6640625" style="7" bestFit="1" customWidth="1"/>
    <col min="1043" max="1283" width="11.5546875" style="7"/>
    <col min="1284" max="1284" width="20" style="7" customWidth="1"/>
    <col min="1285" max="1285" width="28.5546875" style="7" customWidth="1"/>
    <col min="1286" max="1286" width="24.6640625" style="7" customWidth="1"/>
    <col min="1287" max="1287" width="14.88671875" style="7" customWidth="1"/>
    <col min="1288" max="1297" width="11.5546875" style="7"/>
    <col min="1298" max="1298" width="12.6640625" style="7" bestFit="1" customWidth="1"/>
    <col min="1299" max="1539" width="11.5546875" style="7"/>
    <col min="1540" max="1540" width="20" style="7" customWidth="1"/>
    <col min="1541" max="1541" width="28.5546875" style="7" customWidth="1"/>
    <col min="1542" max="1542" width="24.6640625" style="7" customWidth="1"/>
    <col min="1543" max="1543" width="14.88671875" style="7" customWidth="1"/>
    <col min="1544" max="1553" width="11.5546875" style="7"/>
    <col min="1554" max="1554" width="12.6640625" style="7" bestFit="1" customWidth="1"/>
    <col min="1555" max="1795" width="11.5546875" style="7"/>
    <col min="1796" max="1796" width="20" style="7" customWidth="1"/>
    <col min="1797" max="1797" width="28.5546875" style="7" customWidth="1"/>
    <col min="1798" max="1798" width="24.6640625" style="7" customWidth="1"/>
    <col min="1799" max="1799" width="14.88671875" style="7" customWidth="1"/>
    <col min="1800" max="1809" width="11.5546875" style="7"/>
    <col min="1810" max="1810" width="12.6640625" style="7" bestFit="1" customWidth="1"/>
    <col min="1811" max="2051" width="11.5546875" style="7"/>
    <col min="2052" max="2052" width="20" style="7" customWidth="1"/>
    <col min="2053" max="2053" width="28.5546875" style="7" customWidth="1"/>
    <col min="2054" max="2054" width="24.6640625" style="7" customWidth="1"/>
    <col min="2055" max="2055" width="14.88671875" style="7" customWidth="1"/>
    <col min="2056" max="2065" width="11.5546875" style="7"/>
    <col min="2066" max="2066" width="12.6640625" style="7" bestFit="1" customWidth="1"/>
    <col min="2067" max="2307" width="11.5546875" style="7"/>
    <col min="2308" max="2308" width="20" style="7" customWidth="1"/>
    <col min="2309" max="2309" width="28.5546875" style="7" customWidth="1"/>
    <col min="2310" max="2310" width="24.6640625" style="7" customWidth="1"/>
    <col min="2311" max="2311" width="14.88671875" style="7" customWidth="1"/>
    <col min="2312" max="2321" width="11.5546875" style="7"/>
    <col min="2322" max="2322" width="12.6640625" style="7" bestFit="1" customWidth="1"/>
    <col min="2323" max="2563" width="11.5546875" style="7"/>
    <col min="2564" max="2564" width="20" style="7" customWidth="1"/>
    <col min="2565" max="2565" width="28.5546875" style="7" customWidth="1"/>
    <col min="2566" max="2566" width="24.6640625" style="7" customWidth="1"/>
    <col min="2567" max="2567" width="14.88671875" style="7" customWidth="1"/>
    <col min="2568" max="2577" width="11.5546875" style="7"/>
    <col min="2578" max="2578" width="12.6640625" style="7" bestFit="1" customWidth="1"/>
    <col min="2579" max="2819" width="11.5546875" style="7"/>
    <col min="2820" max="2820" width="20" style="7" customWidth="1"/>
    <col min="2821" max="2821" width="28.5546875" style="7" customWidth="1"/>
    <col min="2822" max="2822" width="24.6640625" style="7" customWidth="1"/>
    <col min="2823" max="2823" width="14.88671875" style="7" customWidth="1"/>
    <col min="2824" max="2833" width="11.5546875" style="7"/>
    <col min="2834" max="2834" width="12.6640625" style="7" bestFit="1" customWidth="1"/>
    <col min="2835" max="3075" width="11.5546875" style="7"/>
    <col min="3076" max="3076" width="20" style="7" customWidth="1"/>
    <col min="3077" max="3077" width="28.5546875" style="7" customWidth="1"/>
    <col min="3078" max="3078" width="24.6640625" style="7" customWidth="1"/>
    <col min="3079" max="3079" width="14.88671875" style="7" customWidth="1"/>
    <col min="3080" max="3089" width="11.5546875" style="7"/>
    <col min="3090" max="3090" width="12.6640625" style="7" bestFit="1" customWidth="1"/>
    <col min="3091" max="3331" width="11.5546875" style="7"/>
    <col min="3332" max="3332" width="20" style="7" customWidth="1"/>
    <col min="3333" max="3333" width="28.5546875" style="7" customWidth="1"/>
    <col min="3334" max="3334" width="24.6640625" style="7" customWidth="1"/>
    <col min="3335" max="3335" width="14.88671875" style="7" customWidth="1"/>
    <col min="3336" max="3345" width="11.5546875" style="7"/>
    <col min="3346" max="3346" width="12.6640625" style="7" bestFit="1" customWidth="1"/>
    <col min="3347" max="3587" width="11.5546875" style="7"/>
    <col min="3588" max="3588" width="20" style="7" customWidth="1"/>
    <col min="3589" max="3589" width="28.5546875" style="7" customWidth="1"/>
    <col min="3590" max="3590" width="24.6640625" style="7" customWidth="1"/>
    <col min="3591" max="3591" width="14.88671875" style="7" customWidth="1"/>
    <col min="3592" max="3601" width="11.5546875" style="7"/>
    <col min="3602" max="3602" width="12.6640625" style="7" bestFit="1" customWidth="1"/>
    <col min="3603" max="3843" width="11.5546875" style="7"/>
    <col min="3844" max="3844" width="20" style="7" customWidth="1"/>
    <col min="3845" max="3845" width="28.5546875" style="7" customWidth="1"/>
    <col min="3846" max="3846" width="24.6640625" style="7" customWidth="1"/>
    <col min="3847" max="3847" width="14.88671875" style="7" customWidth="1"/>
    <col min="3848" max="3857" width="11.5546875" style="7"/>
    <col min="3858" max="3858" width="12.6640625" style="7" bestFit="1" customWidth="1"/>
    <col min="3859" max="4099" width="11.5546875" style="7"/>
    <col min="4100" max="4100" width="20" style="7" customWidth="1"/>
    <col min="4101" max="4101" width="28.5546875" style="7" customWidth="1"/>
    <col min="4102" max="4102" width="24.6640625" style="7" customWidth="1"/>
    <col min="4103" max="4103" width="14.88671875" style="7" customWidth="1"/>
    <col min="4104" max="4113" width="11.5546875" style="7"/>
    <col min="4114" max="4114" width="12.6640625" style="7" bestFit="1" customWidth="1"/>
    <col min="4115" max="4355" width="11.5546875" style="7"/>
    <col min="4356" max="4356" width="20" style="7" customWidth="1"/>
    <col min="4357" max="4357" width="28.5546875" style="7" customWidth="1"/>
    <col min="4358" max="4358" width="24.6640625" style="7" customWidth="1"/>
    <col min="4359" max="4359" width="14.88671875" style="7" customWidth="1"/>
    <col min="4360" max="4369" width="11.5546875" style="7"/>
    <col min="4370" max="4370" width="12.6640625" style="7" bestFit="1" customWidth="1"/>
    <col min="4371" max="4611" width="11.5546875" style="7"/>
    <col min="4612" max="4612" width="20" style="7" customWidth="1"/>
    <col min="4613" max="4613" width="28.5546875" style="7" customWidth="1"/>
    <col min="4614" max="4614" width="24.6640625" style="7" customWidth="1"/>
    <col min="4615" max="4615" width="14.88671875" style="7" customWidth="1"/>
    <col min="4616" max="4625" width="11.5546875" style="7"/>
    <col min="4626" max="4626" width="12.6640625" style="7" bestFit="1" customWidth="1"/>
    <col min="4627" max="4867" width="11.5546875" style="7"/>
    <col min="4868" max="4868" width="20" style="7" customWidth="1"/>
    <col min="4869" max="4869" width="28.5546875" style="7" customWidth="1"/>
    <col min="4870" max="4870" width="24.6640625" style="7" customWidth="1"/>
    <col min="4871" max="4871" width="14.88671875" style="7" customWidth="1"/>
    <col min="4872" max="4881" width="11.5546875" style="7"/>
    <col min="4882" max="4882" width="12.6640625" style="7" bestFit="1" customWidth="1"/>
    <col min="4883" max="5123" width="11.5546875" style="7"/>
    <col min="5124" max="5124" width="20" style="7" customWidth="1"/>
    <col min="5125" max="5125" width="28.5546875" style="7" customWidth="1"/>
    <col min="5126" max="5126" width="24.6640625" style="7" customWidth="1"/>
    <col min="5127" max="5127" width="14.88671875" style="7" customWidth="1"/>
    <col min="5128" max="5137" width="11.5546875" style="7"/>
    <col min="5138" max="5138" width="12.6640625" style="7" bestFit="1" customWidth="1"/>
    <col min="5139" max="5379" width="11.5546875" style="7"/>
    <col min="5380" max="5380" width="20" style="7" customWidth="1"/>
    <col min="5381" max="5381" width="28.5546875" style="7" customWidth="1"/>
    <col min="5382" max="5382" width="24.6640625" style="7" customWidth="1"/>
    <col min="5383" max="5383" width="14.88671875" style="7" customWidth="1"/>
    <col min="5384" max="5393" width="11.5546875" style="7"/>
    <col min="5394" max="5394" width="12.6640625" style="7" bestFit="1" customWidth="1"/>
    <col min="5395" max="5635" width="11.5546875" style="7"/>
    <col min="5636" max="5636" width="20" style="7" customWidth="1"/>
    <col min="5637" max="5637" width="28.5546875" style="7" customWidth="1"/>
    <col min="5638" max="5638" width="24.6640625" style="7" customWidth="1"/>
    <col min="5639" max="5639" width="14.88671875" style="7" customWidth="1"/>
    <col min="5640" max="5649" width="11.5546875" style="7"/>
    <col min="5650" max="5650" width="12.6640625" style="7" bestFit="1" customWidth="1"/>
    <col min="5651" max="5891" width="11.5546875" style="7"/>
    <col min="5892" max="5892" width="20" style="7" customWidth="1"/>
    <col min="5893" max="5893" width="28.5546875" style="7" customWidth="1"/>
    <col min="5894" max="5894" width="24.6640625" style="7" customWidth="1"/>
    <col min="5895" max="5895" width="14.88671875" style="7" customWidth="1"/>
    <col min="5896" max="5905" width="11.5546875" style="7"/>
    <col min="5906" max="5906" width="12.6640625" style="7" bestFit="1" customWidth="1"/>
    <col min="5907" max="6147" width="11.5546875" style="7"/>
    <col min="6148" max="6148" width="20" style="7" customWidth="1"/>
    <col min="6149" max="6149" width="28.5546875" style="7" customWidth="1"/>
    <col min="6150" max="6150" width="24.6640625" style="7" customWidth="1"/>
    <col min="6151" max="6151" width="14.88671875" style="7" customWidth="1"/>
    <col min="6152" max="6161" width="11.5546875" style="7"/>
    <col min="6162" max="6162" width="12.6640625" style="7" bestFit="1" customWidth="1"/>
    <col min="6163" max="6403" width="11.5546875" style="7"/>
    <col min="6404" max="6404" width="20" style="7" customWidth="1"/>
    <col min="6405" max="6405" width="28.5546875" style="7" customWidth="1"/>
    <col min="6406" max="6406" width="24.6640625" style="7" customWidth="1"/>
    <col min="6407" max="6407" width="14.88671875" style="7" customWidth="1"/>
    <col min="6408" max="6417" width="11.5546875" style="7"/>
    <col min="6418" max="6418" width="12.6640625" style="7" bestFit="1" customWidth="1"/>
    <col min="6419" max="6659" width="11.5546875" style="7"/>
    <col min="6660" max="6660" width="20" style="7" customWidth="1"/>
    <col min="6661" max="6661" width="28.5546875" style="7" customWidth="1"/>
    <col min="6662" max="6662" width="24.6640625" style="7" customWidth="1"/>
    <col min="6663" max="6663" width="14.88671875" style="7" customWidth="1"/>
    <col min="6664" max="6673" width="11.5546875" style="7"/>
    <col min="6674" max="6674" width="12.6640625" style="7" bestFit="1" customWidth="1"/>
    <col min="6675" max="6915" width="11.5546875" style="7"/>
    <col min="6916" max="6916" width="20" style="7" customWidth="1"/>
    <col min="6917" max="6917" width="28.5546875" style="7" customWidth="1"/>
    <col min="6918" max="6918" width="24.6640625" style="7" customWidth="1"/>
    <col min="6919" max="6919" width="14.88671875" style="7" customWidth="1"/>
    <col min="6920" max="6929" width="11.5546875" style="7"/>
    <col min="6930" max="6930" width="12.6640625" style="7" bestFit="1" customWidth="1"/>
    <col min="6931" max="7171" width="11.5546875" style="7"/>
    <col min="7172" max="7172" width="20" style="7" customWidth="1"/>
    <col min="7173" max="7173" width="28.5546875" style="7" customWidth="1"/>
    <col min="7174" max="7174" width="24.6640625" style="7" customWidth="1"/>
    <col min="7175" max="7175" width="14.88671875" style="7" customWidth="1"/>
    <col min="7176" max="7185" width="11.5546875" style="7"/>
    <col min="7186" max="7186" width="12.6640625" style="7" bestFit="1" customWidth="1"/>
    <col min="7187" max="7427" width="11.5546875" style="7"/>
    <col min="7428" max="7428" width="20" style="7" customWidth="1"/>
    <col min="7429" max="7429" width="28.5546875" style="7" customWidth="1"/>
    <col min="7430" max="7430" width="24.6640625" style="7" customWidth="1"/>
    <col min="7431" max="7431" width="14.88671875" style="7" customWidth="1"/>
    <col min="7432" max="7441" width="11.5546875" style="7"/>
    <col min="7442" max="7442" width="12.6640625" style="7" bestFit="1" customWidth="1"/>
    <col min="7443" max="7683" width="11.5546875" style="7"/>
    <col min="7684" max="7684" width="20" style="7" customWidth="1"/>
    <col min="7685" max="7685" width="28.5546875" style="7" customWidth="1"/>
    <col min="7686" max="7686" width="24.6640625" style="7" customWidth="1"/>
    <col min="7687" max="7687" width="14.88671875" style="7" customWidth="1"/>
    <col min="7688" max="7697" width="11.5546875" style="7"/>
    <col min="7698" max="7698" width="12.6640625" style="7" bestFit="1" customWidth="1"/>
    <col min="7699" max="7939" width="11.5546875" style="7"/>
    <col min="7940" max="7940" width="20" style="7" customWidth="1"/>
    <col min="7941" max="7941" width="28.5546875" style="7" customWidth="1"/>
    <col min="7942" max="7942" width="24.6640625" style="7" customWidth="1"/>
    <col min="7943" max="7943" width="14.88671875" style="7" customWidth="1"/>
    <col min="7944" max="7953" width="11.5546875" style="7"/>
    <col min="7954" max="7954" width="12.6640625" style="7" bestFit="1" customWidth="1"/>
    <col min="7955" max="8195" width="11.5546875" style="7"/>
    <col min="8196" max="8196" width="20" style="7" customWidth="1"/>
    <col min="8197" max="8197" width="28.5546875" style="7" customWidth="1"/>
    <col min="8198" max="8198" width="24.6640625" style="7" customWidth="1"/>
    <col min="8199" max="8199" width="14.88671875" style="7" customWidth="1"/>
    <col min="8200" max="8209" width="11.5546875" style="7"/>
    <col min="8210" max="8210" width="12.6640625" style="7" bestFit="1" customWidth="1"/>
    <col min="8211" max="8451" width="11.5546875" style="7"/>
    <col min="8452" max="8452" width="20" style="7" customWidth="1"/>
    <col min="8453" max="8453" width="28.5546875" style="7" customWidth="1"/>
    <col min="8454" max="8454" width="24.6640625" style="7" customWidth="1"/>
    <col min="8455" max="8455" width="14.88671875" style="7" customWidth="1"/>
    <col min="8456" max="8465" width="11.5546875" style="7"/>
    <col min="8466" max="8466" width="12.6640625" style="7" bestFit="1" customWidth="1"/>
    <col min="8467" max="8707" width="11.5546875" style="7"/>
    <col min="8708" max="8708" width="20" style="7" customWidth="1"/>
    <col min="8709" max="8709" width="28.5546875" style="7" customWidth="1"/>
    <col min="8710" max="8710" width="24.6640625" style="7" customWidth="1"/>
    <col min="8711" max="8711" width="14.88671875" style="7" customWidth="1"/>
    <col min="8712" max="8721" width="11.5546875" style="7"/>
    <col min="8722" max="8722" width="12.6640625" style="7" bestFit="1" customWidth="1"/>
    <col min="8723" max="8963" width="11.5546875" style="7"/>
    <col min="8964" max="8964" width="20" style="7" customWidth="1"/>
    <col min="8965" max="8965" width="28.5546875" style="7" customWidth="1"/>
    <col min="8966" max="8966" width="24.6640625" style="7" customWidth="1"/>
    <col min="8967" max="8967" width="14.88671875" style="7" customWidth="1"/>
    <col min="8968" max="8977" width="11.5546875" style="7"/>
    <col min="8978" max="8978" width="12.6640625" style="7" bestFit="1" customWidth="1"/>
    <col min="8979" max="9219" width="11.5546875" style="7"/>
    <col min="9220" max="9220" width="20" style="7" customWidth="1"/>
    <col min="9221" max="9221" width="28.5546875" style="7" customWidth="1"/>
    <col min="9222" max="9222" width="24.6640625" style="7" customWidth="1"/>
    <col min="9223" max="9223" width="14.88671875" style="7" customWidth="1"/>
    <col min="9224" max="9233" width="11.5546875" style="7"/>
    <col min="9234" max="9234" width="12.6640625" style="7" bestFit="1" customWidth="1"/>
    <col min="9235" max="9475" width="11.5546875" style="7"/>
    <col min="9476" max="9476" width="20" style="7" customWidth="1"/>
    <col min="9477" max="9477" width="28.5546875" style="7" customWidth="1"/>
    <col min="9478" max="9478" width="24.6640625" style="7" customWidth="1"/>
    <col min="9479" max="9479" width="14.88671875" style="7" customWidth="1"/>
    <col min="9480" max="9489" width="11.5546875" style="7"/>
    <col min="9490" max="9490" width="12.6640625" style="7" bestFit="1" customWidth="1"/>
    <col min="9491" max="9731" width="11.5546875" style="7"/>
    <col min="9732" max="9732" width="20" style="7" customWidth="1"/>
    <col min="9733" max="9733" width="28.5546875" style="7" customWidth="1"/>
    <col min="9734" max="9734" width="24.6640625" style="7" customWidth="1"/>
    <col min="9735" max="9735" width="14.88671875" style="7" customWidth="1"/>
    <col min="9736" max="9745" width="11.5546875" style="7"/>
    <col min="9746" max="9746" width="12.6640625" style="7" bestFit="1" customWidth="1"/>
    <col min="9747" max="9987" width="11.5546875" style="7"/>
    <col min="9988" max="9988" width="20" style="7" customWidth="1"/>
    <col min="9989" max="9989" width="28.5546875" style="7" customWidth="1"/>
    <col min="9990" max="9990" width="24.6640625" style="7" customWidth="1"/>
    <col min="9991" max="9991" width="14.88671875" style="7" customWidth="1"/>
    <col min="9992" max="10001" width="11.5546875" style="7"/>
    <col min="10002" max="10002" width="12.6640625" style="7" bestFit="1" customWidth="1"/>
    <col min="10003" max="10243" width="11.5546875" style="7"/>
    <col min="10244" max="10244" width="20" style="7" customWidth="1"/>
    <col min="10245" max="10245" width="28.5546875" style="7" customWidth="1"/>
    <col min="10246" max="10246" width="24.6640625" style="7" customWidth="1"/>
    <col min="10247" max="10247" width="14.88671875" style="7" customWidth="1"/>
    <col min="10248" max="10257" width="11.5546875" style="7"/>
    <col min="10258" max="10258" width="12.6640625" style="7" bestFit="1" customWidth="1"/>
    <col min="10259" max="10499" width="11.5546875" style="7"/>
    <col min="10500" max="10500" width="20" style="7" customWidth="1"/>
    <col min="10501" max="10501" width="28.5546875" style="7" customWidth="1"/>
    <col min="10502" max="10502" width="24.6640625" style="7" customWidth="1"/>
    <col min="10503" max="10503" width="14.88671875" style="7" customWidth="1"/>
    <col min="10504" max="10513" width="11.5546875" style="7"/>
    <col min="10514" max="10514" width="12.6640625" style="7" bestFit="1" customWidth="1"/>
    <col min="10515" max="10755" width="11.5546875" style="7"/>
    <col min="10756" max="10756" width="20" style="7" customWidth="1"/>
    <col min="10757" max="10757" width="28.5546875" style="7" customWidth="1"/>
    <col min="10758" max="10758" width="24.6640625" style="7" customWidth="1"/>
    <col min="10759" max="10759" width="14.88671875" style="7" customWidth="1"/>
    <col min="10760" max="10769" width="11.5546875" style="7"/>
    <col min="10770" max="10770" width="12.6640625" style="7" bestFit="1" customWidth="1"/>
    <col min="10771" max="11011" width="11.5546875" style="7"/>
    <col min="11012" max="11012" width="20" style="7" customWidth="1"/>
    <col min="11013" max="11013" width="28.5546875" style="7" customWidth="1"/>
    <col min="11014" max="11014" width="24.6640625" style="7" customWidth="1"/>
    <col min="11015" max="11015" width="14.88671875" style="7" customWidth="1"/>
    <col min="11016" max="11025" width="11.5546875" style="7"/>
    <col min="11026" max="11026" width="12.6640625" style="7" bestFit="1" customWidth="1"/>
    <col min="11027" max="11267" width="11.5546875" style="7"/>
    <col min="11268" max="11268" width="20" style="7" customWidth="1"/>
    <col min="11269" max="11269" width="28.5546875" style="7" customWidth="1"/>
    <col min="11270" max="11270" width="24.6640625" style="7" customWidth="1"/>
    <col min="11271" max="11271" width="14.88671875" style="7" customWidth="1"/>
    <col min="11272" max="11281" width="11.5546875" style="7"/>
    <col min="11282" max="11282" width="12.6640625" style="7" bestFit="1" customWidth="1"/>
    <col min="11283" max="11523" width="11.5546875" style="7"/>
    <col min="11524" max="11524" width="20" style="7" customWidth="1"/>
    <col min="11525" max="11525" width="28.5546875" style="7" customWidth="1"/>
    <col min="11526" max="11526" width="24.6640625" style="7" customWidth="1"/>
    <col min="11527" max="11527" width="14.88671875" style="7" customWidth="1"/>
    <col min="11528" max="11537" width="11.5546875" style="7"/>
    <col min="11538" max="11538" width="12.6640625" style="7" bestFit="1" customWidth="1"/>
    <col min="11539" max="11779" width="11.5546875" style="7"/>
    <col min="11780" max="11780" width="20" style="7" customWidth="1"/>
    <col min="11781" max="11781" width="28.5546875" style="7" customWidth="1"/>
    <col min="11782" max="11782" width="24.6640625" style="7" customWidth="1"/>
    <col min="11783" max="11783" width="14.88671875" style="7" customWidth="1"/>
    <col min="11784" max="11793" width="11.5546875" style="7"/>
    <col min="11794" max="11794" width="12.6640625" style="7" bestFit="1" customWidth="1"/>
    <col min="11795" max="12035" width="11.5546875" style="7"/>
    <col min="12036" max="12036" width="20" style="7" customWidth="1"/>
    <col min="12037" max="12037" width="28.5546875" style="7" customWidth="1"/>
    <col min="12038" max="12038" width="24.6640625" style="7" customWidth="1"/>
    <col min="12039" max="12039" width="14.88671875" style="7" customWidth="1"/>
    <col min="12040" max="12049" width="11.5546875" style="7"/>
    <col min="12050" max="12050" width="12.6640625" style="7" bestFit="1" customWidth="1"/>
    <col min="12051" max="12291" width="11.5546875" style="7"/>
    <col min="12292" max="12292" width="20" style="7" customWidth="1"/>
    <col min="12293" max="12293" width="28.5546875" style="7" customWidth="1"/>
    <col min="12294" max="12294" width="24.6640625" style="7" customWidth="1"/>
    <col min="12295" max="12295" width="14.88671875" style="7" customWidth="1"/>
    <col min="12296" max="12305" width="11.5546875" style="7"/>
    <col min="12306" max="12306" width="12.6640625" style="7" bestFit="1" customWidth="1"/>
    <col min="12307" max="12547" width="11.5546875" style="7"/>
    <col min="12548" max="12548" width="20" style="7" customWidth="1"/>
    <col min="12549" max="12549" width="28.5546875" style="7" customWidth="1"/>
    <col min="12550" max="12550" width="24.6640625" style="7" customWidth="1"/>
    <col min="12551" max="12551" width="14.88671875" style="7" customWidth="1"/>
    <col min="12552" max="12561" width="11.5546875" style="7"/>
    <col min="12562" max="12562" width="12.6640625" style="7" bestFit="1" customWidth="1"/>
    <col min="12563" max="12803" width="11.5546875" style="7"/>
    <col min="12804" max="12804" width="20" style="7" customWidth="1"/>
    <col min="12805" max="12805" width="28.5546875" style="7" customWidth="1"/>
    <col min="12806" max="12806" width="24.6640625" style="7" customWidth="1"/>
    <col min="12807" max="12807" width="14.88671875" style="7" customWidth="1"/>
    <col min="12808" max="12817" width="11.5546875" style="7"/>
    <col min="12818" max="12818" width="12.6640625" style="7" bestFit="1" customWidth="1"/>
    <col min="12819" max="13059" width="11.5546875" style="7"/>
    <col min="13060" max="13060" width="20" style="7" customWidth="1"/>
    <col min="13061" max="13061" width="28.5546875" style="7" customWidth="1"/>
    <col min="13062" max="13062" width="24.6640625" style="7" customWidth="1"/>
    <col min="13063" max="13063" width="14.88671875" style="7" customWidth="1"/>
    <col min="13064" max="13073" width="11.5546875" style="7"/>
    <col min="13074" max="13074" width="12.6640625" style="7" bestFit="1" customWidth="1"/>
    <col min="13075" max="13315" width="11.5546875" style="7"/>
    <col min="13316" max="13316" width="20" style="7" customWidth="1"/>
    <col min="13317" max="13317" width="28.5546875" style="7" customWidth="1"/>
    <col min="13318" max="13318" width="24.6640625" style="7" customWidth="1"/>
    <col min="13319" max="13319" width="14.88671875" style="7" customWidth="1"/>
    <col min="13320" max="13329" width="11.5546875" style="7"/>
    <col min="13330" max="13330" width="12.6640625" style="7" bestFit="1" customWidth="1"/>
    <col min="13331" max="13571" width="11.5546875" style="7"/>
    <col min="13572" max="13572" width="20" style="7" customWidth="1"/>
    <col min="13573" max="13573" width="28.5546875" style="7" customWidth="1"/>
    <col min="13574" max="13574" width="24.6640625" style="7" customWidth="1"/>
    <col min="13575" max="13575" width="14.88671875" style="7" customWidth="1"/>
    <col min="13576" max="13585" width="11.5546875" style="7"/>
    <col min="13586" max="13586" width="12.6640625" style="7" bestFit="1" customWidth="1"/>
    <col min="13587" max="13827" width="11.5546875" style="7"/>
    <col min="13828" max="13828" width="20" style="7" customWidth="1"/>
    <col min="13829" max="13829" width="28.5546875" style="7" customWidth="1"/>
    <col min="13830" max="13830" width="24.6640625" style="7" customWidth="1"/>
    <col min="13831" max="13831" width="14.88671875" style="7" customWidth="1"/>
    <col min="13832" max="13841" width="11.5546875" style="7"/>
    <col min="13842" max="13842" width="12.6640625" style="7" bestFit="1" customWidth="1"/>
    <col min="13843" max="14083" width="11.5546875" style="7"/>
    <col min="14084" max="14084" width="20" style="7" customWidth="1"/>
    <col min="14085" max="14085" width="28.5546875" style="7" customWidth="1"/>
    <col min="14086" max="14086" width="24.6640625" style="7" customWidth="1"/>
    <col min="14087" max="14087" width="14.88671875" style="7" customWidth="1"/>
    <col min="14088" max="14097" width="11.5546875" style="7"/>
    <col min="14098" max="14098" width="12.6640625" style="7" bestFit="1" customWidth="1"/>
    <col min="14099" max="14339" width="11.5546875" style="7"/>
    <col min="14340" max="14340" width="20" style="7" customWidth="1"/>
    <col min="14341" max="14341" width="28.5546875" style="7" customWidth="1"/>
    <col min="14342" max="14342" width="24.6640625" style="7" customWidth="1"/>
    <col min="14343" max="14343" width="14.88671875" style="7" customWidth="1"/>
    <col min="14344" max="14353" width="11.5546875" style="7"/>
    <col min="14354" max="14354" width="12.6640625" style="7" bestFit="1" customWidth="1"/>
    <col min="14355" max="14595" width="11.5546875" style="7"/>
    <col min="14596" max="14596" width="20" style="7" customWidth="1"/>
    <col min="14597" max="14597" width="28.5546875" style="7" customWidth="1"/>
    <col min="14598" max="14598" width="24.6640625" style="7" customWidth="1"/>
    <col min="14599" max="14599" width="14.88671875" style="7" customWidth="1"/>
    <col min="14600" max="14609" width="11.5546875" style="7"/>
    <col min="14610" max="14610" width="12.6640625" style="7" bestFit="1" customWidth="1"/>
    <col min="14611" max="14851" width="11.5546875" style="7"/>
    <col min="14852" max="14852" width="20" style="7" customWidth="1"/>
    <col min="14853" max="14853" width="28.5546875" style="7" customWidth="1"/>
    <col min="14854" max="14854" width="24.6640625" style="7" customWidth="1"/>
    <col min="14855" max="14855" width="14.88671875" style="7" customWidth="1"/>
    <col min="14856" max="14865" width="11.5546875" style="7"/>
    <col min="14866" max="14866" width="12.6640625" style="7" bestFit="1" customWidth="1"/>
    <col min="14867" max="15107" width="11.5546875" style="7"/>
    <col min="15108" max="15108" width="20" style="7" customWidth="1"/>
    <col min="15109" max="15109" width="28.5546875" style="7" customWidth="1"/>
    <col min="15110" max="15110" width="24.6640625" style="7" customWidth="1"/>
    <col min="15111" max="15111" width="14.88671875" style="7" customWidth="1"/>
    <col min="15112" max="15121" width="11.5546875" style="7"/>
    <col min="15122" max="15122" width="12.6640625" style="7" bestFit="1" customWidth="1"/>
    <col min="15123" max="15363" width="11.5546875" style="7"/>
    <col min="15364" max="15364" width="20" style="7" customWidth="1"/>
    <col min="15365" max="15365" width="28.5546875" style="7" customWidth="1"/>
    <col min="15366" max="15366" width="24.6640625" style="7" customWidth="1"/>
    <col min="15367" max="15367" width="14.88671875" style="7" customWidth="1"/>
    <col min="15368" max="15377" width="11.5546875" style="7"/>
    <col min="15378" max="15378" width="12.6640625" style="7" bestFit="1" customWidth="1"/>
    <col min="15379" max="15619" width="11.5546875" style="7"/>
    <col min="15620" max="15620" width="20" style="7" customWidth="1"/>
    <col min="15621" max="15621" width="28.5546875" style="7" customWidth="1"/>
    <col min="15622" max="15622" width="24.6640625" style="7" customWidth="1"/>
    <col min="15623" max="15623" width="14.88671875" style="7" customWidth="1"/>
    <col min="15624" max="15633" width="11.5546875" style="7"/>
    <col min="15634" max="15634" width="12.6640625" style="7" bestFit="1" customWidth="1"/>
    <col min="15635" max="15875" width="11.5546875" style="7"/>
    <col min="15876" max="15876" width="20" style="7" customWidth="1"/>
    <col min="15877" max="15877" width="28.5546875" style="7" customWidth="1"/>
    <col min="15878" max="15878" width="24.6640625" style="7" customWidth="1"/>
    <col min="15879" max="15879" width="14.88671875" style="7" customWidth="1"/>
    <col min="15880" max="15889" width="11.5546875" style="7"/>
    <col min="15890" max="15890" width="12.6640625" style="7" bestFit="1" customWidth="1"/>
    <col min="15891" max="16131" width="11.5546875" style="7"/>
    <col min="16132" max="16132" width="20" style="7" customWidth="1"/>
    <col min="16133" max="16133" width="28.5546875" style="7" customWidth="1"/>
    <col min="16134" max="16134" width="24.6640625" style="7" customWidth="1"/>
    <col min="16135" max="16135" width="14.88671875" style="7" customWidth="1"/>
    <col min="16136" max="16145" width="11.5546875" style="7"/>
    <col min="16146" max="16146" width="12.6640625" style="7" bestFit="1" customWidth="1"/>
    <col min="16147" max="16384" width="11.5546875" style="7"/>
  </cols>
  <sheetData>
    <row r="3" spans="1:18" ht="14.25" x14ac:dyDescent="0.3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8" ht="14.25" x14ac:dyDescent="0.3">
      <c r="B4" s="28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8" ht="14.25" x14ac:dyDescent="0.3">
      <c r="B5" s="28" t="s">
        <v>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8" ht="32.25" customHeight="1" x14ac:dyDescent="0.3">
      <c r="B6" s="29" t="s">
        <v>38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8" ht="14.25" x14ac:dyDescent="0.3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8" ht="14.25" x14ac:dyDescent="0.3">
      <c r="B8" s="8"/>
      <c r="C8" s="9" t="s">
        <v>10</v>
      </c>
      <c r="D8" s="9"/>
      <c r="E8" s="9"/>
      <c r="F8" s="9"/>
      <c r="G8" s="8"/>
      <c r="H8" s="8"/>
      <c r="I8" s="8"/>
      <c r="J8" s="8"/>
      <c r="K8" s="8"/>
      <c r="L8" s="8"/>
      <c r="M8" s="8"/>
    </row>
    <row r="9" spans="1:18" ht="14.25" x14ac:dyDescent="0.3">
      <c r="C9" s="9" t="s">
        <v>3</v>
      </c>
      <c r="D9" s="9"/>
      <c r="E9" s="9"/>
      <c r="F9" s="9"/>
      <c r="G9" s="8"/>
      <c r="H9" s="8"/>
      <c r="I9" s="8"/>
      <c r="J9" s="8"/>
      <c r="K9" s="8"/>
    </row>
    <row r="10" spans="1:18" ht="14.25" x14ac:dyDescent="0.3">
      <c r="C10" s="9" t="s">
        <v>4</v>
      </c>
      <c r="D10" s="9"/>
      <c r="E10" s="9"/>
      <c r="F10" s="9"/>
      <c r="G10" s="8"/>
      <c r="H10" s="8"/>
      <c r="I10" s="8"/>
      <c r="J10" s="8"/>
      <c r="K10" s="8"/>
    </row>
    <row r="11" spans="1:18" ht="14.25" x14ac:dyDescent="0.3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8" ht="67.5" x14ac:dyDescent="0.3">
      <c r="A12" s="1" t="s">
        <v>39</v>
      </c>
      <c r="B12" s="1" t="s">
        <v>5</v>
      </c>
      <c r="C12" s="1" t="s">
        <v>6</v>
      </c>
      <c r="D12" s="1" t="s">
        <v>31</v>
      </c>
      <c r="E12" s="1" t="s">
        <v>32</v>
      </c>
      <c r="F12" s="1" t="s">
        <v>33</v>
      </c>
      <c r="G12" s="1" t="s">
        <v>11</v>
      </c>
      <c r="H12" s="1" t="s">
        <v>7</v>
      </c>
      <c r="I12" s="2" t="s">
        <v>34</v>
      </c>
      <c r="J12" s="2" t="s">
        <v>36</v>
      </c>
      <c r="K12" s="2" t="s">
        <v>8</v>
      </c>
      <c r="L12" s="3" t="s">
        <v>9</v>
      </c>
      <c r="M12" s="2" t="s">
        <v>37</v>
      </c>
    </row>
    <row r="13" spans="1:18" ht="28.5" x14ac:dyDescent="0.3">
      <c r="A13" s="27">
        <v>1</v>
      </c>
      <c r="B13" s="10">
        <v>517010100</v>
      </c>
      <c r="C13" s="10" t="s">
        <v>14</v>
      </c>
      <c r="D13" s="10"/>
      <c r="E13" s="10"/>
      <c r="F13" s="10"/>
      <c r="G13" s="11">
        <v>170</v>
      </c>
      <c r="H13" s="12"/>
      <c r="I13" s="12">
        <f>+G13*H13</f>
        <v>0</v>
      </c>
      <c r="J13" s="13">
        <v>0</v>
      </c>
      <c r="K13" s="14">
        <f>(H13*J13)+H13</f>
        <v>0</v>
      </c>
      <c r="L13" s="14">
        <f>G13*K13</f>
        <v>0</v>
      </c>
      <c r="M13" s="15"/>
      <c r="R13" s="16"/>
    </row>
    <row r="14" spans="1:18" ht="42.75" x14ac:dyDescent="0.3">
      <c r="A14" s="27">
        <v>2</v>
      </c>
      <c r="B14" s="10">
        <v>517010205</v>
      </c>
      <c r="C14" s="10" t="s">
        <v>15</v>
      </c>
      <c r="D14" s="10"/>
      <c r="E14" s="10"/>
      <c r="F14" s="10"/>
      <c r="G14" s="11">
        <v>190</v>
      </c>
      <c r="H14" s="12">
        <v>0</v>
      </c>
      <c r="I14" s="12">
        <f t="shared" ref="I14:I30" si="0">+G14*H14</f>
        <v>0</v>
      </c>
      <c r="J14" s="13">
        <v>0</v>
      </c>
      <c r="K14" s="14">
        <f t="shared" ref="K14:K30" si="1">(H14*J14)+H14</f>
        <v>0</v>
      </c>
      <c r="L14" s="14">
        <f t="shared" ref="L14:L30" si="2">G14*K14</f>
        <v>0</v>
      </c>
      <c r="M14" s="15"/>
      <c r="R14" s="16"/>
    </row>
    <row r="15" spans="1:18" ht="39.6" x14ac:dyDescent="0.3">
      <c r="A15" s="27">
        <v>3</v>
      </c>
      <c r="B15" s="17">
        <v>517030800</v>
      </c>
      <c r="C15" s="10" t="s">
        <v>16</v>
      </c>
      <c r="D15" s="10"/>
      <c r="E15" s="10"/>
      <c r="F15" s="10"/>
      <c r="G15" s="11">
        <v>679</v>
      </c>
      <c r="H15" s="12">
        <v>0</v>
      </c>
      <c r="I15" s="12">
        <f t="shared" si="0"/>
        <v>0</v>
      </c>
      <c r="J15" s="13">
        <v>0</v>
      </c>
      <c r="K15" s="14">
        <f t="shared" si="1"/>
        <v>0</v>
      </c>
      <c r="L15" s="14">
        <f t="shared" si="2"/>
        <v>0</v>
      </c>
      <c r="M15" s="15"/>
      <c r="R15" s="16"/>
    </row>
    <row r="16" spans="1:18" ht="39.6" x14ac:dyDescent="0.3">
      <c r="A16" s="27">
        <v>4</v>
      </c>
      <c r="B16" s="17">
        <v>517040900</v>
      </c>
      <c r="C16" s="10" t="s">
        <v>17</v>
      </c>
      <c r="D16" s="10"/>
      <c r="E16" s="10"/>
      <c r="F16" s="10"/>
      <c r="G16" s="11">
        <v>310</v>
      </c>
      <c r="H16" s="12">
        <v>0</v>
      </c>
      <c r="I16" s="12">
        <f t="shared" si="0"/>
        <v>0</v>
      </c>
      <c r="J16" s="13">
        <v>0</v>
      </c>
      <c r="K16" s="14">
        <f t="shared" si="1"/>
        <v>0</v>
      </c>
      <c r="L16" s="14">
        <f t="shared" si="2"/>
        <v>0</v>
      </c>
      <c r="M16" s="15"/>
      <c r="R16" s="16"/>
    </row>
    <row r="17" spans="1:18" ht="39.6" x14ac:dyDescent="0.3">
      <c r="A17" s="27">
        <v>5</v>
      </c>
      <c r="B17" s="17">
        <v>517041000</v>
      </c>
      <c r="C17" s="10" t="s">
        <v>18</v>
      </c>
      <c r="D17" s="10"/>
      <c r="E17" s="10"/>
      <c r="F17" s="10"/>
      <c r="G17" s="11">
        <v>330</v>
      </c>
      <c r="H17" s="12">
        <v>0</v>
      </c>
      <c r="I17" s="12">
        <f t="shared" si="0"/>
        <v>0</v>
      </c>
      <c r="J17" s="13">
        <v>0</v>
      </c>
      <c r="K17" s="14">
        <f t="shared" si="1"/>
        <v>0</v>
      </c>
      <c r="L17" s="14">
        <f t="shared" si="2"/>
        <v>0</v>
      </c>
      <c r="M17" s="15"/>
      <c r="R17" s="16"/>
    </row>
    <row r="18" spans="1:18" ht="39.6" x14ac:dyDescent="0.3">
      <c r="A18" s="27">
        <v>6</v>
      </c>
      <c r="B18" s="17">
        <v>517041005</v>
      </c>
      <c r="C18" s="10" t="s">
        <v>19</v>
      </c>
      <c r="D18" s="10"/>
      <c r="E18" s="10"/>
      <c r="F18" s="10"/>
      <c r="G18" s="11">
        <v>250</v>
      </c>
      <c r="H18" s="12">
        <v>0</v>
      </c>
      <c r="I18" s="12">
        <f t="shared" si="0"/>
        <v>0</v>
      </c>
      <c r="J18" s="13">
        <v>0</v>
      </c>
      <c r="K18" s="14">
        <f t="shared" si="1"/>
        <v>0</v>
      </c>
      <c r="L18" s="14">
        <f t="shared" si="2"/>
        <v>0</v>
      </c>
      <c r="M18" s="15"/>
      <c r="R18" s="16"/>
    </row>
    <row r="19" spans="1:18" ht="52.8" x14ac:dyDescent="0.3">
      <c r="A19" s="27">
        <v>7</v>
      </c>
      <c r="B19" s="17">
        <v>517050200</v>
      </c>
      <c r="C19" s="10" t="s">
        <v>20</v>
      </c>
      <c r="D19" s="10"/>
      <c r="E19" s="10"/>
      <c r="F19" s="10"/>
      <c r="G19" s="11">
        <v>145</v>
      </c>
      <c r="H19" s="12">
        <v>0</v>
      </c>
      <c r="I19" s="12">
        <f t="shared" si="0"/>
        <v>0</v>
      </c>
      <c r="J19" s="13">
        <v>0</v>
      </c>
      <c r="K19" s="14">
        <f t="shared" si="1"/>
        <v>0</v>
      </c>
      <c r="L19" s="14">
        <f t="shared" si="2"/>
        <v>0</v>
      </c>
      <c r="M19" s="15"/>
      <c r="R19" s="16"/>
    </row>
    <row r="20" spans="1:18" ht="52.8" x14ac:dyDescent="0.3">
      <c r="A20" s="27">
        <v>8</v>
      </c>
      <c r="B20" s="17">
        <v>517050300</v>
      </c>
      <c r="C20" s="10" t="s">
        <v>21</v>
      </c>
      <c r="D20" s="10"/>
      <c r="E20" s="10"/>
      <c r="F20" s="10"/>
      <c r="G20" s="11">
        <v>220</v>
      </c>
      <c r="H20" s="12">
        <v>0</v>
      </c>
      <c r="I20" s="12">
        <f t="shared" si="0"/>
        <v>0</v>
      </c>
      <c r="J20" s="13">
        <v>0</v>
      </c>
      <c r="K20" s="14">
        <f t="shared" si="1"/>
        <v>0</v>
      </c>
      <c r="L20" s="14">
        <f t="shared" si="2"/>
        <v>0</v>
      </c>
      <c r="M20" s="15"/>
      <c r="R20" s="16"/>
    </row>
    <row r="21" spans="1:18" ht="52.8" x14ac:dyDescent="0.3">
      <c r="A21" s="27">
        <v>9</v>
      </c>
      <c r="B21" s="17">
        <v>517050400</v>
      </c>
      <c r="C21" s="10" t="s">
        <v>22</v>
      </c>
      <c r="D21" s="10"/>
      <c r="E21" s="10"/>
      <c r="F21" s="10"/>
      <c r="G21" s="11">
        <v>150</v>
      </c>
      <c r="H21" s="12">
        <v>0</v>
      </c>
      <c r="I21" s="12">
        <f t="shared" si="0"/>
        <v>0</v>
      </c>
      <c r="J21" s="13">
        <v>0</v>
      </c>
      <c r="K21" s="14">
        <f t="shared" si="1"/>
        <v>0</v>
      </c>
      <c r="L21" s="14">
        <f t="shared" si="2"/>
        <v>0</v>
      </c>
      <c r="M21" s="15"/>
      <c r="R21" s="16"/>
    </row>
    <row r="22" spans="1:18" ht="39.6" x14ac:dyDescent="0.3">
      <c r="A22" s="27">
        <v>10</v>
      </c>
      <c r="B22" s="17">
        <v>517060400</v>
      </c>
      <c r="C22" s="10" t="s">
        <v>23</v>
      </c>
      <c r="D22" s="10"/>
      <c r="E22" s="10"/>
      <c r="F22" s="10"/>
      <c r="G22" s="11">
        <v>520</v>
      </c>
      <c r="H22" s="12">
        <v>0</v>
      </c>
      <c r="I22" s="12">
        <f t="shared" si="0"/>
        <v>0</v>
      </c>
      <c r="J22" s="13">
        <v>0</v>
      </c>
      <c r="K22" s="14">
        <f t="shared" si="1"/>
        <v>0</v>
      </c>
      <c r="L22" s="14">
        <f t="shared" si="2"/>
        <v>0</v>
      </c>
      <c r="M22" s="15"/>
      <c r="R22" s="16"/>
    </row>
    <row r="23" spans="1:18" ht="39.6" x14ac:dyDescent="0.3">
      <c r="A23" s="27">
        <v>11</v>
      </c>
      <c r="B23" s="17">
        <v>517070500</v>
      </c>
      <c r="C23" s="10" t="s">
        <v>24</v>
      </c>
      <c r="D23" s="10"/>
      <c r="E23" s="10"/>
      <c r="F23" s="10"/>
      <c r="G23" s="11">
        <v>350</v>
      </c>
      <c r="H23" s="12">
        <v>0</v>
      </c>
      <c r="I23" s="12">
        <f t="shared" si="0"/>
        <v>0</v>
      </c>
      <c r="J23" s="13">
        <v>0</v>
      </c>
      <c r="K23" s="14">
        <f t="shared" si="1"/>
        <v>0</v>
      </c>
      <c r="L23" s="14">
        <f t="shared" si="2"/>
        <v>0</v>
      </c>
      <c r="M23" s="15"/>
      <c r="R23" s="16"/>
    </row>
    <row r="24" spans="1:18" ht="39.6" x14ac:dyDescent="0.3">
      <c r="A24" s="27">
        <v>12</v>
      </c>
      <c r="B24" s="17">
        <v>517070700</v>
      </c>
      <c r="C24" s="10" t="s">
        <v>25</v>
      </c>
      <c r="D24" s="10"/>
      <c r="E24" s="10"/>
      <c r="F24" s="10"/>
      <c r="G24" s="11">
        <v>160</v>
      </c>
      <c r="H24" s="12">
        <v>0</v>
      </c>
      <c r="I24" s="12">
        <f t="shared" si="0"/>
        <v>0</v>
      </c>
      <c r="J24" s="13">
        <v>0</v>
      </c>
      <c r="K24" s="14">
        <f t="shared" si="1"/>
        <v>0</v>
      </c>
      <c r="L24" s="14">
        <f t="shared" si="2"/>
        <v>0</v>
      </c>
      <c r="M24" s="15"/>
      <c r="R24" s="16"/>
    </row>
    <row r="25" spans="1:18" ht="52.8" x14ac:dyDescent="0.3">
      <c r="A25" s="27">
        <v>13</v>
      </c>
      <c r="B25" s="17">
        <v>517010300</v>
      </c>
      <c r="C25" s="10" t="s">
        <v>40</v>
      </c>
      <c r="D25" s="10"/>
      <c r="E25" s="10"/>
      <c r="F25" s="10"/>
      <c r="G25" s="11">
        <v>520</v>
      </c>
      <c r="H25" s="12">
        <v>0</v>
      </c>
      <c r="I25" s="12">
        <f t="shared" si="0"/>
        <v>0</v>
      </c>
      <c r="J25" s="13">
        <v>0</v>
      </c>
      <c r="K25" s="14">
        <f t="shared" si="1"/>
        <v>0</v>
      </c>
      <c r="L25" s="14">
        <f t="shared" si="2"/>
        <v>0</v>
      </c>
      <c r="M25" s="15"/>
      <c r="R25" s="16"/>
    </row>
    <row r="26" spans="1:18" ht="39.6" x14ac:dyDescent="0.3">
      <c r="A26" s="27">
        <v>14</v>
      </c>
      <c r="B26" s="17">
        <v>517130200</v>
      </c>
      <c r="C26" s="10" t="s">
        <v>26</v>
      </c>
      <c r="D26" s="10"/>
      <c r="E26" s="10"/>
      <c r="F26" s="10"/>
      <c r="G26" s="11">
        <v>320</v>
      </c>
      <c r="H26" s="12">
        <v>0</v>
      </c>
      <c r="I26" s="12">
        <f t="shared" si="0"/>
        <v>0</v>
      </c>
      <c r="J26" s="13">
        <v>0</v>
      </c>
      <c r="K26" s="14">
        <f t="shared" si="1"/>
        <v>0</v>
      </c>
      <c r="L26" s="14">
        <f t="shared" si="2"/>
        <v>0</v>
      </c>
      <c r="M26" s="15"/>
      <c r="R26" s="16"/>
    </row>
    <row r="27" spans="1:18" ht="39.6" x14ac:dyDescent="0.3">
      <c r="A27" s="27">
        <v>15</v>
      </c>
      <c r="B27" s="17">
        <v>517150800</v>
      </c>
      <c r="C27" s="10" t="s">
        <v>27</v>
      </c>
      <c r="D27" s="10"/>
      <c r="E27" s="10"/>
      <c r="F27" s="10"/>
      <c r="G27" s="11">
        <v>990</v>
      </c>
      <c r="H27" s="12">
        <v>0</v>
      </c>
      <c r="I27" s="12">
        <f t="shared" si="0"/>
        <v>0</v>
      </c>
      <c r="J27" s="13">
        <v>0</v>
      </c>
      <c r="K27" s="14">
        <f t="shared" si="1"/>
        <v>0</v>
      </c>
      <c r="L27" s="14">
        <f t="shared" si="2"/>
        <v>0</v>
      </c>
      <c r="M27" s="15"/>
      <c r="R27" s="16"/>
    </row>
    <row r="28" spans="1:18" ht="39.6" x14ac:dyDescent="0.3">
      <c r="A28" s="27">
        <v>16</v>
      </c>
      <c r="B28" s="17">
        <v>517150500</v>
      </c>
      <c r="C28" s="18" t="s">
        <v>28</v>
      </c>
      <c r="D28" s="18"/>
      <c r="E28" s="18"/>
      <c r="F28" s="18"/>
      <c r="G28" s="11">
        <v>1970</v>
      </c>
      <c r="H28" s="12">
        <v>0</v>
      </c>
      <c r="I28" s="12">
        <f t="shared" si="0"/>
        <v>0</v>
      </c>
      <c r="J28" s="13">
        <v>0</v>
      </c>
      <c r="K28" s="14">
        <f t="shared" si="1"/>
        <v>0</v>
      </c>
      <c r="L28" s="14">
        <f t="shared" si="2"/>
        <v>0</v>
      </c>
      <c r="M28" s="15"/>
      <c r="R28" s="16"/>
    </row>
    <row r="29" spans="1:18" ht="26.4" x14ac:dyDescent="0.3">
      <c r="A29" s="27">
        <v>17</v>
      </c>
      <c r="B29" s="17">
        <v>517150900</v>
      </c>
      <c r="C29" s="10" t="s">
        <v>29</v>
      </c>
      <c r="D29" s="10"/>
      <c r="E29" s="10"/>
      <c r="F29" s="10"/>
      <c r="G29" s="11">
        <v>970</v>
      </c>
      <c r="H29" s="12">
        <v>0</v>
      </c>
      <c r="I29" s="12">
        <f t="shared" si="0"/>
        <v>0</v>
      </c>
      <c r="J29" s="13">
        <v>0</v>
      </c>
      <c r="K29" s="14">
        <f t="shared" si="1"/>
        <v>0</v>
      </c>
      <c r="L29" s="14">
        <f t="shared" si="2"/>
        <v>0</v>
      </c>
      <c r="M29" s="15"/>
      <c r="R29" s="16"/>
    </row>
    <row r="30" spans="1:18" ht="39.6" x14ac:dyDescent="0.3">
      <c r="A30" s="27">
        <v>18</v>
      </c>
      <c r="B30" s="17">
        <v>517160700</v>
      </c>
      <c r="C30" s="10" t="s">
        <v>30</v>
      </c>
      <c r="D30" s="10"/>
      <c r="E30" s="10"/>
      <c r="F30" s="10"/>
      <c r="G30" s="11">
        <v>120</v>
      </c>
      <c r="H30" s="12">
        <v>0</v>
      </c>
      <c r="I30" s="12">
        <f t="shared" si="0"/>
        <v>0</v>
      </c>
      <c r="J30" s="13">
        <v>0</v>
      </c>
      <c r="K30" s="14">
        <f t="shared" si="1"/>
        <v>0</v>
      </c>
      <c r="L30" s="14">
        <f t="shared" si="2"/>
        <v>0</v>
      </c>
      <c r="M30" s="15"/>
      <c r="R30" s="16"/>
    </row>
    <row r="31" spans="1:18" ht="26.4" x14ac:dyDescent="0.3">
      <c r="B31" s="19"/>
      <c r="C31" s="20"/>
      <c r="D31" s="20"/>
      <c r="E31" s="20"/>
      <c r="F31" s="20"/>
      <c r="G31" s="21"/>
      <c r="H31" s="12" t="s">
        <v>41</v>
      </c>
      <c r="I31" s="12"/>
      <c r="J31" s="22"/>
      <c r="K31" s="14" t="s">
        <v>35</v>
      </c>
      <c r="L31" s="23">
        <f>SUM(L13:L30)</f>
        <v>0</v>
      </c>
      <c r="M31" s="24"/>
      <c r="R31" s="16"/>
    </row>
    <row r="32" spans="1:18" x14ac:dyDescent="0.3">
      <c r="B32" s="4"/>
      <c r="C32" s="5"/>
      <c r="D32" s="5"/>
      <c r="E32" s="5"/>
      <c r="F32" s="5"/>
      <c r="G32" s="21"/>
      <c r="H32" s="25"/>
      <c r="I32" s="25"/>
      <c r="J32" s="22"/>
      <c r="K32" s="26"/>
      <c r="L32" s="26"/>
      <c r="R32" s="16"/>
    </row>
    <row r="33" spans="2:18" x14ac:dyDescent="0.3">
      <c r="B33" s="4"/>
      <c r="G33" s="24"/>
      <c r="L33" s="26"/>
      <c r="R33" s="16"/>
    </row>
    <row r="34" spans="2:18" x14ac:dyDescent="0.3">
      <c r="B34" s="4"/>
      <c r="C34" s="7" t="s">
        <v>12</v>
      </c>
      <c r="G34" s="24"/>
      <c r="K34" s="7" t="s">
        <v>13</v>
      </c>
      <c r="L34" s="26"/>
      <c r="R34" s="16"/>
    </row>
    <row r="35" spans="2:18" x14ac:dyDescent="0.3">
      <c r="B35" s="4"/>
      <c r="C35" s="5"/>
      <c r="D35" s="5"/>
      <c r="E35" s="5"/>
      <c r="F35" s="5"/>
      <c r="G35" s="20"/>
      <c r="H35" s="25"/>
      <c r="I35" s="25"/>
      <c r="J35" s="22"/>
      <c r="K35" s="26"/>
      <c r="L35" s="26"/>
      <c r="R35" s="16"/>
    </row>
    <row r="36" spans="2:18" ht="160.5" customHeight="1" x14ac:dyDescent="0.3">
      <c r="B36" s="4"/>
      <c r="C36" s="5"/>
      <c r="D36" s="5"/>
      <c r="E36" s="5"/>
      <c r="F36" s="5"/>
      <c r="G36" s="6"/>
      <c r="H36" s="25"/>
      <c r="I36" s="25"/>
      <c r="J36" s="22"/>
      <c r="K36" s="26"/>
      <c r="L36" s="26"/>
      <c r="R36" s="16"/>
    </row>
    <row r="37" spans="2:18" ht="160.5" customHeight="1" x14ac:dyDescent="0.3">
      <c r="B37" s="4"/>
      <c r="C37" s="5"/>
      <c r="D37" s="5"/>
      <c r="E37" s="5"/>
      <c r="F37" s="5"/>
      <c r="G37" s="6"/>
      <c r="H37" s="25"/>
      <c r="I37" s="25"/>
      <c r="J37" s="22"/>
      <c r="K37" s="26"/>
      <c r="L37" s="26"/>
      <c r="R37" s="16"/>
    </row>
    <row r="38" spans="2:18" ht="160.5" customHeight="1" x14ac:dyDescent="0.3">
      <c r="B38" s="4"/>
      <c r="C38" s="5"/>
      <c r="D38" s="5"/>
      <c r="E38" s="5"/>
      <c r="F38" s="5"/>
      <c r="G38" s="6"/>
      <c r="H38" s="25"/>
      <c r="I38" s="25"/>
      <c r="J38" s="22"/>
      <c r="K38" s="26"/>
      <c r="L38" s="26"/>
      <c r="R38" s="16"/>
    </row>
    <row r="39" spans="2:18" ht="160.5" customHeight="1" x14ac:dyDescent="0.3">
      <c r="B39" s="4"/>
      <c r="C39" s="5"/>
      <c r="D39" s="5"/>
      <c r="E39" s="5"/>
      <c r="F39" s="5"/>
      <c r="G39" s="6"/>
      <c r="H39" s="25"/>
      <c r="I39" s="25"/>
      <c r="J39" s="22"/>
      <c r="K39" s="26"/>
      <c r="L39" s="26"/>
      <c r="R39" s="16"/>
    </row>
    <row r="40" spans="2:18" ht="160.5" customHeight="1" x14ac:dyDescent="0.3">
      <c r="B40" s="4"/>
      <c r="C40" s="5"/>
      <c r="D40" s="5"/>
      <c r="E40" s="5"/>
      <c r="F40" s="5"/>
      <c r="G40" s="6"/>
      <c r="H40" s="25"/>
      <c r="I40" s="25"/>
      <c r="J40" s="22"/>
      <c r="K40" s="26"/>
      <c r="L40" s="26"/>
      <c r="R40" s="16"/>
    </row>
    <row r="41" spans="2:18" ht="160.5" customHeight="1" x14ac:dyDescent="0.3">
      <c r="B41" s="4"/>
      <c r="C41" s="5"/>
      <c r="D41" s="5"/>
      <c r="E41" s="5"/>
      <c r="F41" s="5"/>
      <c r="G41" s="6"/>
      <c r="H41" s="25"/>
      <c r="I41" s="25"/>
      <c r="J41" s="22"/>
      <c r="K41" s="26"/>
      <c r="L41" s="26"/>
      <c r="R41" s="16"/>
    </row>
    <row r="42" spans="2:18" ht="160.5" customHeight="1" x14ac:dyDescent="0.3">
      <c r="B42" s="4"/>
      <c r="C42" s="5"/>
      <c r="D42" s="5"/>
      <c r="E42" s="5"/>
      <c r="F42" s="5"/>
      <c r="G42" s="6"/>
      <c r="H42" s="25"/>
      <c r="I42" s="25"/>
      <c r="J42" s="22"/>
      <c r="K42" s="26"/>
      <c r="L42" s="26"/>
      <c r="R42" s="16"/>
    </row>
    <row r="43" spans="2:18" ht="160.5" customHeight="1" x14ac:dyDescent="0.3">
      <c r="B43" s="4"/>
      <c r="C43" s="5"/>
      <c r="D43" s="5"/>
      <c r="E43" s="5"/>
      <c r="F43" s="5"/>
      <c r="G43" s="6"/>
      <c r="H43" s="25"/>
      <c r="I43" s="25"/>
      <c r="J43" s="22"/>
      <c r="K43" s="26"/>
      <c r="L43" s="26"/>
      <c r="R43" s="16"/>
    </row>
    <row r="44" spans="2:18" ht="160.5" customHeight="1" x14ac:dyDescent="0.3">
      <c r="B44" s="4"/>
      <c r="C44" s="5"/>
      <c r="D44" s="5"/>
      <c r="E44" s="5"/>
      <c r="F44" s="5"/>
      <c r="G44" s="6"/>
      <c r="H44" s="25"/>
      <c r="I44" s="25"/>
      <c r="J44" s="22"/>
      <c r="K44" s="26"/>
      <c r="L44" s="26"/>
      <c r="R44" s="16"/>
    </row>
    <row r="45" spans="2:18" ht="160.5" customHeight="1" x14ac:dyDescent="0.3">
      <c r="B45" s="4"/>
      <c r="C45" s="5"/>
      <c r="D45" s="5"/>
      <c r="E45" s="5"/>
      <c r="F45" s="5"/>
      <c r="G45" s="6"/>
      <c r="H45" s="25"/>
      <c r="I45" s="25"/>
      <c r="J45" s="22"/>
      <c r="K45" s="26"/>
      <c r="L45" s="26"/>
      <c r="R45" s="16"/>
    </row>
    <row r="46" spans="2:18" ht="160.5" customHeight="1" x14ac:dyDescent="0.3">
      <c r="B46" s="4"/>
      <c r="C46" s="5"/>
      <c r="D46" s="5"/>
      <c r="E46" s="5"/>
      <c r="F46" s="5"/>
      <c r="G46" s="6"/>
      <c r="H46" s="25"/>
      <c r="I46" s="25"/>
      <c r="J46" s="22"/>
      <c r="K46" s="26"/>
      <c r="L46" s="26"/>
      <c r="R46" s="16"/>
    </row>
    <row r="47" spans="2:18" ht="160.5" customHeight="1" x14ac:dyDescent="0.3">
      <c r="B47" s="4"/>
      <c r="C47" s="5"/>
      <c r="D47" s="5"/>
      <c r="E47" s="5"/>
      <c r="F47" s="5"/>
      <c r="G47" s="6"/>
      <c r="H47" s="25"/>
      <c r="I47" s="25"/>
      <c r="J47" s="22"/>
      <c r="K47" s="26"/>
      <c r="L47" s="26"/>
      <c r="R47" s="16"/>
    </row>
    <row r="48" spans="2:18" ht="160.5" customHeight="1" x14ac:dyDescent="0.3">
      <c r="B48" s="4"/>
      <c r="C48" s="5"/>
      <c r="D48" s="5"/>
      <c r="E48" s="5"/>
      <c r="F48" s="5"/>
      <c r="G48" s="6"/>
      <c r="H48" s="25"/>
      <c r="I48" s="25"/>
      <c r="J48" s="22"/>
      <c r="K48" s="26"/>
      <c r="L48" s="26"/>
      <c r="R48" s="16"/>
    </row>
    <row r="49" spans="2:18" ht="160.5" customHeight="1" x14ac:dyDescent="0.3">
      <c r="B49" s="4"/>
      <c r="C49" s="5"/>
      <c r="D49" s="5"/>
      <c r="E49" s="5"/>
      <c r="F49" s="5"/>
      <c r="G49" s="6"/>
      <c r="H49" s="25"/>
      <c r="I49" s="25"/>
      <c r="J49" s="22"/>
      <c r="K49" s="26"/>
      <c r="L49" s="26"/>
      <c r="R49" s="16"/>
    </row>
    <row r="50" spans="2:18" ht="160.5" customHeight="1" x14ac:dyDescent="0.3">
      <c r="B50" s="4"/>
      <c r="C50" s="5"/>
      <c r="D50" s="5"/>
      <c r="E50" s="5"/>
      <c r="F50" s="5"/>
      <c r="G50" s="6"/>
      <c r="H50" s="25"/>
      <c r="I50" s="25"/>
      <c r="J50" s="22"/>
      <c r="K50" s="26"/>
      <c r="L50" s="26"/>
      <c r="R50" s="16"/>
    </row>
    <row r="51" spans="2:18" ht="160.5" customHeight="1" x14ac:dyDescent="0.3">
      <c r="B51" s="4"/>
      <c r="C51" s="5"/>
      <c r="D51" s="5"/>
      <c r="E51" s="5"/>
      <c r="F51" s="5"/>
      <c r="G51" s="6"/>
      <c r="H51" s="25"/>
      <c r="I51" s="25"/>
      <c r="J51" s="22"/>
      <c r="K51" s="26"/>
      <c r="L51" s="26"/>
      <c r="R51" s="16"/>
    </row>
    <row r="52" spans="2:18" ht="160.5" customHeight="1" x14ac:dyDescent="0.3">
      <c r="B52" s="4"/>
      <c r="C52" s="5"/>
      <c r="D52" s="5"/>
      <c r="E52" s="5"/>
      <c r="F52" s="5"/>
      <c r="G52" s="6"/>
      <c r="H52" s="25"/>
      <c r="I52" s="25"/>
      <c r="J52" s="22"/>
      <c r="K52" s="26"/>
      <c r="L52" s="26"/>
      <c r="R52" s="16"/>
    </row>
    <row r="53" spans="2:18" ht="160.5" customHeight="1" x14ac:dyDescent="0.3">
      <c r="B53" s="4"/>
      <c r="C53" s="5"/>
      <c r="D53" s="5"/>
      <c r="E53" s="5"/>
      <c r="F53" s="5"/>
      <c r="G53" s="6"/>
      <c r="H53" s="25"/>
      <c r="I53" s="25"/>
      <c r="J53" s="22"/>
      <c r="K53" s="26"/>
      <c r="L53" s="26"/>
      <c r="R53" s="16"/>
    </row>
    <row r="54" spans="2:18" ht="160.5" customHeight="1" x14ac:dyDescent="0.3">
      <c r="B54" s="4"/>
      <c r="C54" s="5"/>
      <c r="D54" s="5"/>
      <c r="E54" s="5"/>
      <c r="F54" s="5"/>
      <c r="G54" s="6"/>
      <c r="H54" s="25"/>
      <c r="I54" s="25"/>
      <c r="J54" s="22"/>
      <c r="K54" s="26"/>
      <c r="L54" s="26"/>
      <c r="R54" s="16"/>
    </row>
    <row r="55" spans="2:18" ht="160.5" customHeight="1" x14ac:dyDescent="0.3">
      <c r="B55" s="4"/>
      <c r="C55" s="5"/>
      <c r="D55" s="5"/>
      <c r="E55" s="5"/>
      <c r="F55" s="5"/>
      <c r="G55" s="6"/>
      <c r="H55" s="25"/>
      <c r="I55" s="25"/>
      <c r="J55" s="22"/>
      <c r="K55" s="26"/>
      <c r="L55" s="26"/>
      <c r="R55" s="16"/>
    </row>
    <row r="56" spans="2:18" ht="160.5" customHeight="1" x14ac:dyDescent="0.3">
      <c r="B56" s="4"/>
      <c r="C56" s="5"/>
      <c r="D56" s="5"/>
      <c r="E56" s="5"/>
      <c r="F56" s="5"/>
      <c r="G56" s="6"/>
      <c r="H56" s="25"/>
      <c r="I56" s="25"/>
      <c r="J56" s="22"/>
      <c r="K56" s="26"/>
      <c r="L56" s="26"/>
      <c r="R56" s="16"/>
    </row>
    <row r="57" spans="2:18" ht="160.5" customHeight="1" x14ac:dyDescent="0.3">
      <c r="B57" s="4"/>
      <c r="C57" s="5"/>
      <c r="D57" s="5"/>
      <c r="E57" s="5"/>
      <c r="F57" s="5"/>
      <c r="G57" s="6"/>
      <c r="H57" s="25"/>
      <c r="I57" s="25"/>
      <c r="J57" s="22"/>
      <c r="K57" s="26"/>
      <c r="L57" s="26"/>
      <c r="R57" s="16"/>
    </row>
    <row r="58" spans="2:18" ht="160.5" customHeight="1" x14ac:dyDescent="0.3">
      <c r="B58" s="4"/>
      <c r="C58" s="5"/>
      <c r="D58" s="5"/>
      <c r="E58" s="5"/>
      <c r="F58" s="5"/>
      <c r="G58" s="6"/>
      <c r="H58" s="25"/>
      <c r="I58" s="25"/>
      <c r="J58" s="22"/>
      <c r="K58" s="26"/>
      <c r="L58" s="26"/>
      <c r="R58" s="16"/>
    </row>
    <row r="59" spans="2:18" ht="160.5" customHeight="1" x14ac:dyDescent="0.3">
      <c r="B59" s="4"/>
      <c r="C59" s="5"/>
      <c r="D59" s="5"/>
      <c r="E59" s="5"/>
      <c r="F59" s="5"/>
      <c r="G59" s="6"/>
      <c r="H59" s="25"/>
      <c r="I59" s="25"/>
      <c r="J59" s="22"/>
      <c r="K59" s="26"/>
      <c r="L59" s="26"/>
      <c r="R59" s="16"/>
    </row>
    <row r="60" spans="2:18" ht="160.5" customHeight="1" x14ac:dyDescent="0.3">
      <c r="B60" s="4"/>
      <c r="C60" s="5"/>
      <c r="D60" s="5"/>
      <c r="E60" s="5"/>
      <c r="F60" s="5"/>
      <c r="G60" s="6"/>
      <c r="H60" s="25"/>
      <c r="I60" s="25"/>
      <c r="J60" s="22"/>
      <c r="K60" s="26"/>
      <c r="L60" s="26"/>
      <c r="R60" s="16"/>
    </row>
    <row r="61" spans="2:18" ht="160.5" customHeight="1" x14ac:dyDescent="0.3">
      <c r="B61" s="4"/>
      <c r="C61" s="5"/>
      <c r="D61" s="5"/>
      <c r="E61" s="5"/>
      <c r="F61" s="5"/>
      <c r="G61" s="6"/>
      <c r="H61" s="25"/>
      <c r="I61" s="25"/>
      <c r="J61" s="22"/>
      <c r="K61" s="26"/>
      <c r="L61" s="26"/>
      <c r="R61" s="16"/>
    </row>
    <row r="62" spans="2:18" x14ac:dyDescent="0.3">
      <c r="Q62" s="16"/>
    </row>
  </sheetData>
  <mergeCells count="4">
    <mergeCell ref="B3:M3"/>
    <mergeCell ref="B4:M4"/>
    <mergeCell ref="B5:M5"/>
    <mergeCell ref="B6:M6"/>
  </mergeCells>
  <conditionalFormatting sqref="B13:B6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52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2022-05-18T18:01:26Z</cp:lastPrinted>
  <dcterms:created xsi:type="dcterms:W3CDTF">2020-04-07T12:41:01Z</dcterms:created>
  <dcterms:modified xsi:type="dcterms:W3CDTF">2022-05-20T19:22:50Z</dcterms:modified>
</cp:coreProperties>
</file>