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/>
  <mc:AlternateContent xmlns:mc="http://schemas.openxmlformats.org/markup-compatibility/2006">
    <mc:Choice Requires="x15">
      <x15ac:absPath xmlns:x15ac="http://schemas.microsoft.com/office/spreadsheetml/2010/11/ac" url="C:\Users\Usuario\Dropbox\PC\Desktop\METROSALUD\PROCESOS 2023\PROCESO ESTERILIZACION\"/>
    </mc:Choice>
  </mc:AlternateContent>
  <xr:revisionPtr revIDLastSave="0" documentId="8_{E512035A-3486-4E3F-BD99-6A9BE6F1AA0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ET 2 ESTERILIZACIÓN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2" l="1"/>
  <c r="E8" i="2"/>
  <c r="E9" i="2"/>
  <c r="E10" i="2"/>
  <c r="E6" i="2"/>
  <c r="E13" i="2" l="1"/>
</calcChain>
</file>

<file path=xl/sharedStrings.xml><?xml version="1.0" encoding="utf-8"?>
<sst xmlns="http://schemas.openxmlformats.org/spreadsheetml/2006/main" count="26" uniqueCount="26">
  <si>
    <t>DIRECCIÓN OPERATIVA DE CONTRATACIÓN</t>
  </si>
  <si>
    <t>PROPUESTA ECONÓMICA</t>
  </si>
  <si>
    <t>ANEXO 5</t>
  </si>
  <si>
    <t>Descripción y elemento</t>
  </si>
  <si>
    <t xml:space="preserve">Cantidad </t>
  </si>
  <si>
    <t>Nombre o Razón Social del Proponente: _____________________________</t>
  </si>
  <si>
    <t>NIT __________________________________________________________</t>
  </si>
  <si>
    <t>Nombre del Representante Legal: __________________________________</t>
  </si>
  <si>
    <t>C.C. No. ______________________ de _____________________________</t>
  </si>
  <si>
    <t>Dirección Comercial del Proponente _______________________________-_</t>
  </si>
  <si>
    <t>Teléfonos ___________________________ Fax _______________________</t>
  </si>
  <si>
    <t>Correo Electrónico_______________________________________________</t>
  </si>
  <si>
    <t>Ciudad ________________________________________________________</t>
  </si>
  <si>
    <t>FIRMA: ________________________</t>
  </si>
  <si>
    <t>NOMBRE DE QUIEN FIRMA: ____________________________________</t>
  </si>
  <si>
    <t>NOTA: No superar el valor del presupuesto.</t>
  </si>
  <si>
    <t>Valor Unitario Tope INCLUIDO IVA</t>
  </si>
  <si>
    <t>Valor unitario oferta INCLUIDO IVA</t>
  </si>
  <si>
    <t>Valor Total Oferta INCLUIDO IVA</t>
  </si>
  <si>
    <t xml:space="preserve">Objeto: </t>
  </si>
  <si>
    <t>Valor total tope</t>
  </si>
  <si>
    <t>Autoclave doble barrera</t>
  </si>
  <si>
    <t>Autoclave odontológico</t>
  </si>
  <si>
    <t>Cortadora</t>
  </si>
  <si>
    <t>Lavadora ultrasónica</t>
  </si>
  <si>
    <t>Termodesinfectadora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</si>
</sst>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\ * #,##0.00_-;\-&quot;$&quot;\ * #,##0.00_-;_-&quot;$&quot;\ * &quot;-&quot;??_-;_-@_-"/>
    <numFmt numFmtId="164" formatCode="_(&quot;$&quot;\ * #,##0.00_);_(&quot;$&quot;\ * \(#,##0.00\);_(&quot;$&quot;\ 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sz val="11"/>
      <color rgb="FF000000"/>
      <name val="Times New Roman"/>
      <family val="1"/>
    </font>
    <font>
      <sz val="11"/>
      <name val="Times New Roman"/>
      <family val="1"/>
    </font>
    <font>
      <sz val="11"/>
      <name val="Century Gothic"/>
      <family val="2"/>
    </font>
    <font>
      <sz val="11"/>
      <color rgb="FF000000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164" fontId="4" fillId="0" borderId="2" xfId="1" applyFont="1" applyBorder="1" applyAlignment="1">
      <alignment horizontal="left" vertical="top"/>
    </xf>
    <xf numFmtId="0" fontId="0" fillId="0" borderId="2" xfId="0" applyBorder="1"/>
    <xf numFmtId="0" fontId="2" fillId="0" borderId="1" xfId="0" applyFont="1" applyBorder="1"/>
    <xf numFmtId="44" fontId="4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left" vertical="top" wrapText="1"/>
    </xf>
    <xf numFmtId="1" fontId="4" fillId="0" borderId="2" xfId="0" applyNumberFormat="1" applyFont="1" applyBorder="1" applyAlignment="1">
      <alignment horizontal="center" vertical="top" shrinkToFit="1"/>
    </xf>
    <xf numFmtId="44" fontId="2" fillId="3" borderId="2" xfId="0" applyNumberFormat="1" applyFont="1" applyFill="1" applyBorder="1"/>
    <xf numFmtId="0" fontId="6" fillId="0" borderId="2" xfId="0" applyFont="1" applyBorder="1" applyAlignment="1">
      <alignment horizontal="left" vertical="top" wrapText="1"/>
    </xf>
    <xf numFmtId="1" fontId="7" fillId="0" borderId="2" xfId="0" applyNumberFormat="1" applyFont="1" applyBorder="1" applyAlignment="1">
      <alignment horizontal="center" vertical="top" shrinkToFit="1"/>
    </xf>
    <xf numFmtId="164" fontId="7" fillId="0" borderId="2" xfId="1" applyFont="1" applyBorder="1" applyAlignment="1">
      <alignment horizontal="left" vertical="top"/>
    </xf>
    <xf numFmtId="44" fontId="7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 wrapText="1"/>
    </xf>
    <xf numFmtId="1" fontId="7" fillId="0" borderId="2" xfId="0" applyNumberFormat="1" applyFont="1" applyBorder="1" applyAlignment="1">
      <alignment horizontal="center" vertical="center" shrinkToFit="1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27"/>
  <sheetViews>
    <sheetView tabSelected="1" zoomScale="110" zoomScaleNormal="110" workbookViewId="0">
      <selection activeCell="B17" sqref="B17"/>
    </sheetView>
  </sheetViews>
  <sheetFormatPr baseColWidth="10" defaultRowHeight="15" x14ac:dyDescent="0.25"/>
  <cols>
    <col min="1" max="1" width="17.42578125" customWidth="1"/>
    <col min="2" max="2" width="64.5703125" customWidth="1"/>
    <col min="3" max="3" width="21.7109375" customWidth="1"/>
    <col min="4" max="4" width="23.28515625" customWidth="1"/>
    <col min="5" max="5" width="20.5703125" customWidth="1"/>
    <col min="6" max="6" width="16.28515625" customWidth="1"/>
    <col min="7" max="7" width="18.42578125" customWidth="1"/>
  </cols>
  <sheetData>
    <row r="1" spans="2:7" x14ac:dyDescent="0.25">
      <c r="B1" s="16" t="s">
        <v>0</v>
      </c>
      <c r="C1" s="16"/>
      <c r="D1" s="16"/>
      <c r="E1" s="1"/>
      <c r="F1" s="1"/>
    </row>
    <row r="2" spans="2:7" x14ac:dyDescent="0.25">
      <c r="B2" s="16" t="s">
        <v>1</v>
      </c>
      <c r="C2" s="16"/>
      <c r="D2" s="16"/>
      <c r="E2" s="1"/>
      <c r="F2" s="1"/>
    </row>
    <row r="3" spans="2:7" x14ac:dyDescent="0.25">
      <c r="B3" s="17" t="s">
        <v>2</v>
      </c>
      <c r="C3" s="17"/>
      <c r="D3" s="17"/>
      <c r="E3" s="1"/>
      <c r="F3" s="1"/>
    </row>
    <row r="4" spans="2:7" x14ac:dyDescent="0.25">
      <c r="B4" s="5" t="s">
        <v>19</v>
      </c>
      <c r="C4" s="5"/>
      <c r="D4" s="5"/>
      <c r="E4" s="5"/>
      <c r="F4" s="5"/>
      <c r="G4" s="5"/>
    </row>
    <row r="5" spans="2:7" ht="57" customHeight="1" x14ac:dyDescent="0.25">
      <c r="B5" s="2" t="s">
        <v>3</v>
      </c>
      <c r="C5" s="2" t="s">
        <v>4</v>
      </c>
      <c r="D5" s="2" t="s">
        <v>16</v>
      </c>
      <c r="E5" s="2" t="s">
        <v>20</v>
      </c>
      <c r="F5" s="2" t="s">
        <v>17</v>
      </c>
      <c r="G5" s="2" t="s">
        <v>18</v>
      </c>
    </row>
    <row r="6" spans="2:7" ht="16.5" x14ac:dyDescent="0.25">
      <c r="B6" s="10" t="s">
        <v>21</v>
      </c>
      <c r="C6" s="11">
        <v>2</v>
      </c>
      <c r="D6" s="12">
        <v>322897137.07999998</v>
      </c>
      <c r="E6" s="13">
        <f>D6*C6</f>
        <v>645794274.15999997</v>
      </c>
      <c r="F6" s="4"/>
      <c r="G6" s="4"/>
    </row>
    <row r="7" spans="2:7" ht="16.5" x14ac:dyDescent="0.25">
      <c r="B7" s="10" t="s">
        <v>22</v>
      </c>
      <c r="C7" s="11">
        <v>1</v>
      </c>
      <c r="D7" s="12">
        <v>38940370</v>
      </c>
      <c r="E7" s="13">
        <f t="shared" ref="E7:E10" si="0">D7*C7</f>
        <v>38940370</v>
      </c>
      <c r="F7" s="4"/>
      <c r="G7" s="4"/>
    </row>
    <row r="8" spans="2:7" ht="16.5" x14ac:dyDescent="0.25">
      <c r="B8" s="10" t="s">
        <v>23</v>
      </c>
      <c r="C8" s="11">
        <v>1</v>
      </c>
      <c r="D8" s="12">
        <v>1999200</v>
      </c>
      <c r="E8" s="13">
        <f t="shared" si="0"/>
        <v>1999200</v>
      </c>
      <c r="F8" s="4"/>
      <c r="G8" s="4"/>
    </row>
    <row r="9" spans="2:7" ht="16.5" x14ac:dyDescent="0.25">
      <c r="B9" s="14" t="s">
        <v>24</v>
      </c>
      <c r="C9" s="15">
        <v>1</v>
      </c>
      <c r="D9" s="12">
        <v>83314994</v>
      </c>
      <c r="E9" s="13">
        <f t="shared" si="0"/>
        <v>83314994</v>
      </c>
      <c r="F9" s="4"/>
      <c r="G9" s="4"/>
    </row>
    <row r="10" spans="2:7" ht="16.5" x14ac:dyDescent="0.25">
      <c r="B10" s="14" t="s">
        <v>25</v>
      </c>
      <c r="C10" s="15">
        <v>1</v>
      </c>
      <c r="D10" s="12">
        <v>298561599</v>
      </c>
      <c r="E10" s="13">
        <f t="shared" si="0"/>
        <v>298561599</v>
      </c>
      <c r="F10" s="4"/>
      <c r="G10" s="4"/>
    </row>
    <row r="11" spans="2:7" x14ac:dyDescent="0.25">
      <c r="B11" s="7"/>
      <c r="C11" s="8"/>
      <c r="D11" s="3"/>
      <c r="E11" s="6"/>
      <c r="F11" s="4"/>
      <c r="G11" s="4"/>
    </row>
    <row r="12" spans="2:7" x14ac:dyDescent="0.25">
      <c r="B12" s="7"/>
      <c r="C12" s="8"/>
      <c r="D12" s="3"/>
      <c r="E12" s="6"/>
      <c r="F12" s="4"/>
      <c r="G12" s="4"/>
    </row>
    <row r="13" spans="2:7" x14ac:dyDescent="0.25">
      <c r="E13" s="9">
        <f>SUM(E6:E12)</f>
        <v>1068610437.16</v>
      </c>
    </row>
    <row r="16" spans="2:7" x14ac:dyDescent="0.25">
      <c r="B16" t="s">
        <v>5</v>
      </c>
    </row>
    <row r="17" spans="2:2" x14ac:dyDescent="0.25">
      <c r="B17" t="s">
        <v>6</v>
      </c>
    </row>
    <row r="18" spans="2:2" x14ac:dyDescent="0.25">
      <c r="B18" t="s">
        <v>7</v>
      </c>
    </row>
    <row r="19" spans="2:2" x14ac:dyDescent="0.25">
      <c r="B19" t="s">
        <v>8</v>
      </c>
    </row>
    <row r="20" spans="2:2" x14ac:dyDescent="0.25">
      <c r="B20" t="s">
        <v>9</v>
      </c>
    </row>
    <row r="21" spans="2:2" x14ac:dyDescent="0.25">
      <c r="B21" t="s">
        <v>10</v>
      </c>
    </row>
    <row r="22" spans="2:2" x14ac:dyDescent="0.25">
      <c r="B22" t="s">
        <v>11</v>
      </c>
    </row>
    <row r="23" spans="2:2" x14ac:dyDescent="0.25">
      <c r="B23" t="s">
        <v>12</v>
      </c>
    </row>
    <row r="24" spans="2:2" x14ac:dyDescent="0.25">
      <c r="B24" t="s">
        <v>13</v>
      </c>
    </row>
    <row r="25" spans="2:2" x14ac:dyDescent="0.25">
      <c r="B25" t="s">
        <v>14</v>
      </c>
    </row>
    <row r="27" spans="2:2" x14ac:dyDescent="0.25">
      <c r="B27" t="s">
        <v>15</v>
      </c>
    </row>
  </sheetData>
  <mergeCells count="3">
    <mergeCell ref="B1:D1"/>
    <mergeCell ref="B2:D2"/>
    <mergeCell ref="B3:D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ET 2 ESTERILIZACIÓN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JULIANA MARIA BALLESTEROS LARA</dc:creator>
  <cp:lastModifiedBy>Usuario</cp:lastModifiedBy>
  <dcterms:created xsi:type="dcterms:W3CDTF">2022-12-22T22:47:35Z</dcterms:created>
  <dcterms:modified xsi:type="dcterms:W3CDTF">2023-01-25T23:28:34Z</dcterms:modified>
</cp:coreProperties>
</file>