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cristinaarismendy/Documents/METROSALUD completo/PROCESOS 2023/PROCESOS 2023/BUENOS AIRES/ESTERILIZACON B.A FINAL  /"/>
    </mc:Choice>
  </mc:AlternateContent>
  <xr:revisionPtr revIDLastSave="0" documentId="8_{B9BB37D9-42E5-474D-9DBE-1409E75113BD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ET 2 ESTERILIZACIÓN" sheetId="2" r:id="rId1"/>
  </sheets>
  <definedNames>
    <definedName name="_xlnm.Print_Area" localSheetId="0">'ET 2 ESTERILIZACIÓN'!$A$1:$E$25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E8" i="2" l="1"/>
  <c r="E9" i="2"/>
  <c r="E6" i="2"/>
  <c r="E10" i="2" s="1"/>
</calcChain>
</file>

<file path=xl/sharedStrings.xml><?xml version="1.0" encoding="utf-8"?>
<sst xmlns="http://schemas.openxmlformats.org/spreadsheetml/2006/main" count="33" uniqueCount="33">
  <si>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</si>
  <si>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</si>
  <si>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</si>
  <si>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</si>
  <si>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</si>
  <si>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</si>
  <si>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</si>
  <si>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</si>
  <si>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</si>
  <si>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</si>
  <si>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</si>
  <si>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</si>
  <si>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</si>
  <si>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</si>
  <si>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</si>
  <si>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</si>
  <si>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oferta INCLUIDO IVA</t>
  </si>
  <si>
    <t>Valor Total Oferta INCLUIDO IVA</t>
  </si>
  <si>
    <t>Autoclave doble barrera</t>
  </si>
  <si>
    <t>Cortadora</t>
  </si>
  <si>
    <t>Lavadora ultrasónica</t>
  </si>
  <si>
    <t>Termodesinfectadora</t>
  </si>
  <si>
    <t>Valor unitario tope INCLUIDO IVA</t>
  </si>
  <si>
    <t>Valor Total tope INCLUIDO IVA</t>
  </si>
  <si>
    <t>Marca ofertada</t>
  </si>
  <si>
    <t>Modelo ofertado</t>
  </si>
  <si>
    <t>Registro sanitario que ampara la referencia</t>
  </si>
  <si>
    <t>Fecha de vencimiento de registro sanitario</t>
  </si>
  <si>
    <t>Valor unitario oferta sin IVA</t>
  </si>
  <si>
    <t>IVA</t>
  </si>
  <si>
    <t>Garantía ofertada (mínimo 24 meses)</t>
  </si>
  <si>
    <t>Número de mantenimientos ofrecidos por año de garantía</t>
  </si>
  <si>
    <r>
      <rPr>
        <b/>
        <sz val="11"/>
        <color theme="1"/>
        <rFont val="Century Gothic"/>
        <family val="2"/>
      </rPr>
      <t>Objeto:</t>
    </r>
    <r>
      <rPr>
        <sz val="11"/>
        <color theme="1"/>
        <rFont val="Century Gothic"/>
        <family val="2"/>
      </rPr>
      <t xml:space="preserve"> Adquisición de equipos biomédicos para la habilitación y puesta en funcionamiento del servicio de Esterilización para la Unidad Hospitalaria Buenos 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</si>
</sst>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5" fontId="4" fillId="0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7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"/>
  <sheetViews>
    <sheetView tabSelected="1" zoomScale="110" zoomScaleNormal="110" zoomScaleSheetLayoutView="110" workbookViewId="0">
      <selection activeCell="D11" sqref="D11"/>
    </sheetView>
  </sheetViews>
  <sheetFormatPr baseColWidth="10" defaultRowHeight="15" x14ac:dyDescent="0.2"/>
  <cols>
    <col min="1" max="1" width="17.5" customWidth="1"/>
    <col min="2" max="2" width="29.1640625" customWidth="1"/>
    <col min="3" max="3" width="11.1640625" bestFit="1" customWidth="1"/>
    <col min="4" max="5" width="21.1640625" customWidth="1"/>
    <col min="6" max="6" width="19" customWidth="1"/>
    <col min="7" max="7" width="16.33203125" customWidth="1"/>
    <col min="8" max="8" width="21.33203125" customWidth="1"/>
    <col min="9" max="9" width="19.6640625" customWidth="1"/>
    <col min="10" max="10" width="16.6640625" customWidth="1"/>
    <col min="11" max="11" width="13.5" customWidth="1"/>
    <col min="12" max="12" width="16.1640625" customWidth="1"/>
    <col min="13" max="13" width="14" customWidth="1"/>
    <col min="14" max="14" width="16.1640625" customWidth="1"/>
    <col min="15" max="15" width="17" customWidth="1"/>
  </cols>
  <sheetData>
    <row r="1" spans="2:15" ht="24.7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2:15" ht="24.75" customHeight="1" x14ac:dyDescent="0.2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21.75" customHeight="1" x14ac:dyDescent="0.2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31.5" customHeight="1" x14ac:dyDescent="0.2">
      <c r="B4" s="11" t="s">
        <v>32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 s="9" customFormat="1" ht="57" customHeight="1" x14ac:dyDescent="0.15">
      <c r="B5" s="8" t="s">
        <v>3</v>
      </c>
      <c r="C5" s="8" t="s">
        <v>4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8" t="s">
        <v>28</v>
      </c>
      <c r="K5" s="8" t="s">
        <v>29</v>
      </c>
      <c r="L5" s="8" t="s">
        <v>16</v>
      </c>
      <c r="M5" s="8" t="s">
        <v>17</v>
      </c>
      <c r="N5" s="8" t="s">
        <v>30</v>
      </c>
      <c r="O5" s="8" t="s">
        <v>31</v>
      </c>
    </row>
    <row r="6" spans="2:15" x14ac:dyDescent="0.2">
      <c r="B6" s="2" t="s">
        <v>18</v>
      </c>
      <c r="C6" s="3">
        <v>2</v>
      </c>
      <c r="D6" s="4">
        <v>359522154</v>
      </c>
      <c r="E6" s="4">
        <f>D6*C6</f>
        <v>719044308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">
      <c r="B7" s="5" t="s">
        <v>19</v>
      </c>
      <c r="C7" s="6">
        <v>1</v>
      </c>
      <c r="D7" s="7">
        <f>1999200*1.16</f>
        <v>2319072</v>
      </c>
      <c r="E7" s="7">
        <f>1999200*1.16</f>
        <v>2319072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x14ac:dyDescent="0.2">
      <c r="B8" s="5" t="s">
        <v>20</v>
      </c>
      <c r="C8" s="6">
        <v>1</v>
      </c>
      <c r="D8" s="4">
        <v>92244375</v>
      </c>
      <c r="E8" s="4">
        <f>D8*C8</f>
        <v>92244375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x14ac:dyDescent="0.2">
      <c r="B9" s="5" t="s">
        <v>21</v>
      </c>
      <c r="C9" s="6">
        <v>1</v>
      </c>
      <c r="D9" s="4">
        <v>396177093</v>
      </c>
      <c r="E9" s="4">
        <f>D9*C9</f>
        <v>396177093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x14ac:dyDescent="0.2">
      <c r="E10" s="10">
        <f>SUM(E6:E9)</f>
        <v>1209784848</v>
      </c>
    </row>
    <row r="13" spans="2:15" x14ac:dyDescent="0.2">
      <c r="B13" t="s">
        <v>5</v>
      </c>
    </row>
    <row r="14" spans="2:15" x14ac:dyDescent="0.2">
      <c r="B14" t="s">
        <v>6</v>
      </c>
    </row>
    <row r="15" spans="2:15" x14ac:dyDescent="0.2">
      <c r="B15" t="s">
        <v>7</v>
      </c>
    </row>
    <row r="16" spans="2:15" x14ac:dyDescent="0.2">
      <c r="B16" t="s">
        <v>8</v>
      </c>
    </row>
    <row r="17" spans="2:2" x14ac:dyDescent="0.2">
      <c r="B17" t="s">
        <v>9</v>
      </c>
    </row>
    <row r="18" spans="2:2" x14ac:dyDescent="0.2">
      <c r="B18" t="s">
        <v>10</v>
      </c>
    </row>
    <row r="19" spans="2:2" x14ac:dyDescent="0.2">
      <c r="B19" t="s">
        <v>11</v>
      </c>
    </row>
    <row r="20" spans="2:2" x14ac:dyDescent="0.2">
      <c r="B20" t="s">
        <v>12</v>
      </c>
    </row>
    <row r="21" spans="2:2" x14ac:dyDescent="0.2">
      <c r="B21" t="s">
        <v>13</v>
      </c>
    </row>
    <row r="22" spans="2:2" x14ac:dyDescent="0.2">
      <c r="B22" t="s">
        <v>14</v>
      </c>
    </row>
    <row r="24" spans="2:2" x14ac:dyDescent="0.2">
      <c r="B24" t="s">
        <v>15</v>
      </c>
    </row>
  </sheetData>
  <mergeCells count="4">
    <mergeCell ref="B4:O4"/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scale="61" orientation="landscape" r:id="rId1"/>
  <colBreaks count="1" manualBreakCount="1">
    <brk id="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 2 ESTERILIZACIÓN</vt:lpstr>
      <vt:lpstr>'ET 2 ESTERILIZACIÓN'!Área_de_impresión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Cristina Arismendy</cp:lastModifiedBy>
  <cp:lastPrinted>2023-01-30T21:20:22Z</cp:lastPrinted>
  <dcterms:created xsi:type="dcterms:W3CDTF">2022-12-22T22:47:35Z</dcterms:created>
  <dcterms:modified xsi:type="dcterms:W3CDTF">2023-03-31T16:55:37Z</dcterms:modified>
</cp:coreProperties>
</file>