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XS E INSUMOS HOSP\CARPETA DE TRABAJO\CONTRATACION\CONTRATACION 2017\SUBASTA 2017\EVALUACION\"/>
    </mc:Choice>
  </mc:AlternateContent>
  <bookViews>
    <workbookView xWindow="0" yWindow="0" windowWidth="28800" windowHeight="11235"/>
  </bookViews>
  <sheets>
    <sheet name="EVALUACION 2017" sheetId="1" r:id="rId1"/>
  </sheets>
  <definedNames>
    <definedName name="_xlnm._FilterDatabase" localSheetId="0" hidden="1">'EVALUACION 2017'!$A$12:$P$251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D3" i="1"/>
  <c r="I2" i="1"/>
</calcChain>
</file>

<file path=xl/comments1.xml><?xml version="1.0" encoding="utf-8"?>
<comments xmlns="http://schemas.openxmlformats.org/spreadsheetml/2006/main">
  <authors>
    <author>metrosaluddosi</author>
  </authors>
  <commentList>
    <comment ref="M12" authorId="0" shapeId="0">
      <text>
        <r>
          <rPr>
            <b/>
            <sz val="9"/>
            <color indexed="81"/>
            <rFont val="Tahoma"/>
            <family val="2"/>
          </rPr>
          <t>metrosaluddosi:</t>
        </r>
        <r>
          <rPr>
            <sz val="9"/>
            <color indexed="81"/>
            <rFont val="Tahoma"/>
            <family val="2"/>
          </rPr>
          <t xml:space="preserve">
en esta casilla el proponente debe aducir las razones para que se retire la inhabilidad.</t>
        </r>
      </text>
    </comment>
  </commentList>
</comments>
</file>

<file path=xl/sharedStrings.xml><?xml version="1.0" encoding="utf-8"?>
<sst xmlns="http://schemas.openxmlformats.org/spreadsheetml/2006/main" count="3104" uniqueCount="769">
  <si>
    <t>DIRECCION ADMINISTRATIVA</t>
  </si>
  <si>
    <t>GRUPO CONTRATACION INSUMOS HOSPITALARIOS</t>
  </si>
  <si>
    <t>ADENDA ANEXO Nº 8 FORMATO PARA PRESENTAR LA PRE-OFERTA</t>
  </si>
  <si>
    <t>CÓDIGO</t>
  </si>
  <si>
    <t>NIT EMPRESA COTIZANTE (SIN PUNTOS, COMAS NI DÍGITO DE VERIFICACIÓN)</t>
  </si>
  <si>
    <t>RAZÓN SOCIAL COTIZANTE</t>
  </si>
  <si>
    <t>LINEA</t>
  </si>
  <si>
    <t>PAQUETE</t>
  </si>
  <si>
    <t>Items x paquete</t>
  </si>
  <si>
    <t>DESCRIPCION DEL INSUMO REQUERIDO</t>
  </si>
  <si>
    <t>UNIDAD DE MANEJO</t>
  </si>
  <si>
    <t>DESCRIPCION DEL INSUMO OFERTADO</t>
  </si>
  <si>
    <t>PRESENTACION OFERTADA</t>
  </si>
  <si>
    <t>MARCA OFERTADA</t>
  </si>
  <si>
    <t xml:space="preserve">LABORATORIO FABRICANTE OFERTADO </t>
  </si>
  <si>
    <t>CONCEPTO DEFINITIVO</t>
  </si>
  <si>
    <t>ABA CIENTIFICA SA</t>
  </si>
  <si>
    <t>MEDICAMENTOS</t>
  </si>
  <si>
    <t>NINGUNO</t>
  </si>
  <si>
    <t>Bolsa x 100 ml</t>
  </si>
  <si>
    <t>B.BRAUN</t>
  </si>
  <si>
    <t xml:space="preserve">Frasco vial </t>
  </si>
  <si>
    <t>NO</t>
  </si>
  <si>
    <t xml:space="preserve">Frasco </t>
  </si>
  <si>
    <t>DMQ</t>
  </si>
  <si>
    <t>Unidad</t>
  </si>
  <si>
    <t>Caja x 100 unidades</t>
  </si>
  <si>
    <t>CJAx100UND</t>
  </si>
  <si>
    <t>LIFE CARE</t>
  </si>
  <si>
    <t>CJAx50UND</t>
  </si>
  <si>
    <t>UND</t>
  </si>
  <si>
    <t>Canula de guedel 00 (40 mm)</t>
  </si>
  <si>
    <t>CORPAUL</t>
  </si>
  <si>
    <t>Cateter ven. Perif. 16g x 1 1/4 p. Poliuretano. Marca Jelco Plus</t>
  </si>
  <si>
    <t>CATETER INTRAVENOSO INTROCAN CERTO G-16 x 2" ESTANDAR EN POLIURETANO (UND)</t>
  </si>
  <si>
    <t>Caja x 50 unidades</t>
  </si>
  <si>
    <t>B. BRAUN MEDICAL INDUSTRIES SDN. BHD, B.BRAUN MELSUNGEN AG. ALEMANIA</t>
  </si>
  <si>
    <t>INHABILITADO</t>
  </si>
  <si>
    <t>CATETER</t>
  </si>
  <si>
    <t>Cateter ven. Perif. 18g x 1 1/4 p. Poliuretano. Marca Jelco Plus, Introcan Certo</t>
  </si>
  <si>
    <t>Cateter ven. Perif. 20g x 1 1/4 p. Poliuretano. Marca Jelco Plus, Introcan Certo</t>
  </si>
  <si>
    <t>Cateter ven. Perif. 22g x 1 p. Poliuretano. Marca Jelco Plus, Introcan Certo</t>
  </si>
  <si>
    <t>Cateter ven. Perif. 24g x 3/4 p. Poliuretano. Marca Jelco Plus, Introcan Certo</t>
  </si>
  <si>
    <t>Equipo venoclisis - macrogotero s/a con puerto en Y y filtro en camara  (LUER LOCK). Longitud no menor a 1.90 cm</t>
  </si>
  <si>
    <t>MACROGOTEO 20 GOTAS, MANGUERA 1.5 MT, CON "Y", SIN BULBO. LL, S/A (UND)</t>
  </si>
  <si>
    <t>RYMCO</t>
  </si>
  <si>
    <t>RYMCO S.A</t>
  </si>
  <si>
    <t>Equipo venoclisis - microgotero s/a con puerto en Y y filtro en camara  (LUER LOCK). Longitud no menor a 1.90 cm</t>
  </si>
  <si>
    <t>MICROGOTEO 60 GOTAS  MANGUERA DE 1,5 MT CON "Y" SIN BULBO S/A (UND)</t>
  </si>
  <si>
    <t>Gasa no tejida esteril 7,5 *7,5 cm x 4 pliegues. Paquete x 2 unid.</t>
  </si>
  <si>
    <t>Paquete</t>
  </si>
  <si>
    <t>PAQx12SBR</t>
  </si>
  <si>
    <t>MEDISPO</t>
  </si>
  <si>
    <t>HBM (PIANOAN) MEDICAL DRESSINGS, INC.</t>
  </si>
  <si>
    <t>Par</t>
  </si>
  <si>
    <t>GUANTE DESECHABLE</t>
  </si>
  <si>
    <t>Guante desechable de latex talla S par</t>
  </si>
  <si>
    <t>Guante desechable de latex talla M par</t>
  </si>
  <si>
    <t>Guante desechable de latex talla L par</t>
  </si>
  <si>
    <t>JERINGAS</t>
  </si>
  <si>
    <t>Jeringa desechable 2 - 3 c.c. Ag. 21g x 1 1/2 p. Bisel tribiselado</t>
  </si>
  <si>
    <t>Jeringa desechable 1 c.c. Ag. 25g x 5/8 p (sarampión) Bisel tribiselado</t>
  </si>
  <si>
    <t>Jeringa desechable 5 c.c. Ag 21g x 1 1/2 p. Bisel tribiselado</t>
  </si>
  <si>
    <t>Jeringa desechable 10 c.c ag. 21g 1 1/2 p. Bisel tribiselado</t>
  </si>
  <si>
    <t>Jeringa desechable 20 c.c  s/a 3 partes</t>
  </si>
  <si>
    <t>Jeringa desechable para insulina 1 cc c/a  29 - 31 G  x ½ p (13 mm). Bisel tribiselado. Sin espacio muerto (aguja integrada)</t>
  </si>
  <si>
    <t>JERINGA INSULINA UNIBODY 1ML, 3P, C/A 29G x 1/2" BAJO VOLUMEN RESIDUAL (UND)</t>
  </si>
  <si>
    <t>Jeringa desechable para insulina 0.5 cc c/a 29 - 31 G  x ½ p (13 mm). Bisel tribiselado. Sin espacio muerto (aguja integrada)</t>
  </si>
  <si>
    <t>JERINGA INSULINA UNIBODY 0.5ML, 3P, C/A 29G x 1/2" BAJO VOLUMEN RESIDUAL (UND)</t>
  </si>
  <si>
    <t>BD</t>
  </si>
  <si>
    <t>3M</t>
  </si>
  <si>
    <t>MEDEX</t>
  </si>
  <si>
    <t>SANDA FOLEY</t>
  </si>
  <si>
    <t>Sonda foley nro. 6 (s.vesical)</t>
  </si>
  <si>
    <t>Sonda foley nro. 8 (s.vesical)</t>
  </si>
  <si>
    <t>Sonda foley nro. 10 (s. Vesical)</t>
  </si>
  <si>
    <t>Sonda foley nro. 12 (s. Vesical)</t>
  </si>
  <si>
    <t>Sonda foley nro. 14 (s. Vesical)</t>
  </si>
  <si>
    <t>Sonda foley nro. 16 (s. Vesical)</t>
  </si>
  <si>
    <t>Sonda foley nro. 18 (s. Vesical)</t>
  </si>
  <si>
    <t>Sonda foley nro. 20 (s. Vesical)</t>
  </si>
  <si>
    <t>SONDA OXIGENO</t>
  </si>
  <si>
    <t>Sonda oxígeno adulto (tipo gafita)</t>
  </si>
  <si>
    <t>CANULA NASAL DE OXIGENO ADULTO CON TUBERIA DE 2MTS T/L (UND)</t>
  </si>
  <si>
    <t>NINGBO HAI SHU MEDICAL TREATMENT APPLIANCE FACTORY</t>
  </si>
  <si>
    <t>Sonda oxígeno pediátrica (tipo gafita)</t>
  </si>
  <si>
    <t xml:space="preserve">CANULA NASAL PARA OXIGENO PEDIATRICA CON TUBERIA DE 2 MTS T/M </t>
  </si>
  <si>
    <t>Sonda oxígeno neonatal (tipo gafita)</t>
  </si>
  <si>
    <t>CANULA NASAL DE OXIGENO PEDIATRICO CON TUBERIA DE 2MTS T/S (NEONATAL)</t>
  </si>
  <si>
    <t>MASCARAS COLCHON DE AIRE</t>
  </si>
  <si>
    <t>Mascara con colchón de aire nro. 4 (adulto)</t>
  </si>
  <si>
    <t>Mascara con colchón de aire nro. 0 (neonatal)</t>
  </si>
  <si>
    <t>Mascara con colchón de aire nro.2 (pediatrico)</t>
  </si>
  <si>
    <t>Mascara con colchón de aire nro.1 (pediatrica)</t>
  </si>
  <si>
    <t>VENTURY</t>
  </si>
  <si>
    <t>Sistema ventury adulto (máscara. manguera. dosificador. reserborio)</t>
  </si>
  <si>
    <t>KIT VENTURY ADULTO 6 DISYUNTORES (UND)</t>
  </si>
  <si>
    <t>KYOLING</t>
  </si>
  <si>
    <t>HANGZHOU JINLIN MEDICAL APPLIANCES CO., LTD</t>
  </si>
  <si>
    <t>Sistema ventury pediatrico (máscara. manguera. dosificador. reserborio.)</t>
  </si>
  <si>
    <t>KIT VENTURY PEDIATRICO 6 DISYUNTORES (UND)</t>
  </si>
  <si>
    <t>Rollo</t>
  </si>
  <si>
    <t>VENDAS  ELASTICAS</t>
  </si>
  <si>
    <t>Venda elástica 5 x 5"</t>
  </si>
  <si>
    <t>VENDA ELASTICA 5" (RLLx5 YD)</t>
  </si>
  <si>
    <t>RLLx5YD</t>
  </si>
  <si>
    <t>PROFILACTICOS DEL TOLIMA S.A</t>
  </si>
  <si>
    <t>Venda elástica 6 x 5"</t>
  </si>
  <si>
    <t>VENDA ELASTICA 6" (RLLx5 YD)</t>
  </si>
  <si>
    <t>VENDAS DE YESO</t>
  </si>
  <si>
    <t>Venda yeso 4 x 5". Marca Gypsona</t>
  </si>
  <si>
    <t>VENDA DE YESO 4" (RLLx5 YD)</t>
  </si>
  <si>
    <t>RLL</t>
  </si>
  <si>
    <t>MASTER MEDICAL</t>
  </si>
  <si>
    <t>CREMER S.A.</t>
  </si>
  <si>
    <t>Venda yeso 6 x 5". Marca Gypsona</t>
  </si>
  <si>
    <t>VENDA DE YESO 6" (RLLx5 YD)</t>
  </si>
  <si>
    <t>Alcohol 70% gel antibacterial x 850 cc. Marca Electro west</t>
  </si>
  <si>
    <t>Bolsa</t>
  </si>
  <si>
    <t>PAQX100</t>
  </si>
  <si>
    <t>Caucho torniquete</t>
  </si>
  <si>
    <t>Metro</t>
  </si>
  <si>
    <t>Jalea para diagnostico ultrasonico x 250 ml</t>
  </si>
  <si>
    <t xml:space="preserve">GEL CONDUGEL (FCOx240 ML) </t>
  </si>
  <si>
    <t>FCOx240ML</t>
  </si>
  <si>
    <t>QUIRUMEDICAS</t>
  </si>
  <si>
    <t>QUIRUMEDICAS LTDA.</t>
  </si>
  <si>
    <t>Humidificador con rosca plastica o cromada</t>
  </si>
  <si>
    <t>MALLAS</t>
  </si>
  <si>
    <t>Malla de prolipopileno baja densidad 6*11 cm</t>
  </si>
  <si>
    <t xml:space="preserve">OPTILENE MESH LP 5 x 10 CM (UND)
</t>
  </si>
  <si>
    <t>AESCULAP AG, B.BRAUN SURGICAL S.A, B BRAUN MEDICAL INDUSTRIES SDN. BHD</t>
  </si>
  <si>
    <t>Malla de polipropileno, sin recubrimiento, sin cierre de 30 x 30 cm</t>
  </si>
  <si>
    <t>PREMILENE MESH 30 x 30  CM MALLA  DE POLIPROPILENO (UND)</t>
  </si>
  <si>
    <t>MICRONEBULIZADORES</t>
  </si>
  <si>
    <t>Micronebulizador adulto con mascarilla y manguera</t>
  </si>
  <si>
    <t>KIT NEBULIZADOR ADULTO CON ENTRADA DE AIRE TUBERIA DE 2 MTS</t>
  </si>
  <si>
    <t>Micronebulizador niño con mascarilla y manguera</t>
  </si>
  <si>
    <t>KIT NEBULIZADOR PEDIATRICO CON ENTRADA DE AIRE TUBERIA DE 2 MTS</t>
  </si>
  <si>
    <t>Lámina portaobjeto con borde esmerilado en un extremo (placa para citologia) x 50 unidades</t>
  </si>
  <si>
    <t>Caja</t>
  </si>
  <si>
    <t xml:space="preserve">Unidad   </t>
  </si>
  <si>
    <t>Espatula de aire para toma de citología en empaque individual</t>
  </si>
  <si>
    <t>Electrodo desechable adulto</t>
  </si>
  <si>
    <t>DETERGENTE ENZIMATICO</t>
  </si>
  <si>
    <t>Detergente trienzimatico x 3.7 litros (con dilución no mayor de 7,5 ml x lt)</t>
  </si>
  <si>
    <t>Garrafa</t>
  </si>
  <si>
    <t>Garrafa x 3,7 litros</t>
  </si>
  <si>
    <t>NUBENCO</t>
  </si>
  <si>
    <t>Integrador químico para vapor clase V</t>
  </si>
  <si>
    <t>Tira</t>
  </si>
  <si>
    <t>Indicador químico multiparametro para vapor clase IV perforado en el medio x 250 tiras</t>
  </si>
  <si>
    <t>COMPLY MULTIPAR?METRO INDICADOR QUIMICO A VAPOR (CJAx240 TIR)</t>
  </si>
  <si>
    <t>CJAx240TIR</t>
  </si>
  <si>
    <t>PARA 3M HEALTH CARE POR: PROPPER MANUFACTURING COMPANY INC.</t>
  </si>
  <si>
    <t>B. BRAUN MEDICAL S.A.</t>
  </si>
  <si>
    <t>Caja x 24 unidades</t>
  </si>
  <si>
    <t>CJAx36UND</t>
  </si>
  <si>
    <t>SUTURA POLIPROPILENO</t>
  </si>
  <si>
    <t>Polipropileno monof  0, 75 cm,  Ag. Red,  1/2c,  37mm. Marca Prolene</t>
  </si>
  <si>
    <t>PREMILENE 0 HR37S x 75 CM (UND)</t>
  </si>
  <si>
    <t>Polipropileno monof 4/0, 75 cm, 1/2 c, 17 mm (2) - RB1/RB1. Marca Prolene</t>
  </si>
  <si>
    <t>PREMILENE 4/0 2xHR17 x 75 CM (UND)</t>
  </si>
  <si>
    <t>Polipropileno monof 3/0, 90 cm, 1/2c 26 mm (2) - SH/SH. Marca Prolene</t>
  </si>
  <si>
    <t>PREMILENE 3/0 2 x HR-26 x 75 CM (UND)</t>
  </si>
  <si>
    <t>Seda negra Trenzada  2/0, 75 cm, ag recta cortante 60 mm - GS. Marca Brun</t>
  </si>
  <si>
    <t>SUTURA VICRYL</t>
  </si>
  <si>
    <t>Sut ac poliglicolico 0, 90cm. Ag.red. 1/2c. 37mm. Marca Vicryl Plus</t>
  </si>
  <si>
    <t>NOVOSYN VIOLETA 0 HR37S x 90CM (UND)</t>
  </si>
  <si>
    <t>B. BRAUN SURGICAL S.A</t>
  </si>
  <si>
    <t>Sut ac poliglicolico 1, 90cm. Ag.red. 1/2c. 37mm. Marca Vicryl Plus</t>
  </si>
  <si>
    <t>NOVOSYN VIOLETA 1 HR37S x 90CM (UND)</t>
  </si>
  <si>
    <t>Sut ac poliglicolico 2/0. 70cm. Ag.red. 1/2C. 26mm. Marca Vicryl Plus</t>
  </si>
  <si>
    <t>NOVOSYN VIOLETA 2/0 HR26S x 90CM (UND)</t>
  </si>
  <si>
    <t>Sutura acido poliglicolico 3/0, 70 cm, Ag. Re., 1/2 C, 26 mm. Marca Vicryl Plus</t>
  </si>
  <si>
    <t>NOVOSYN VIOLETA 3/0 HR26 x 90CM (UND)</t>
  </si>
  <si>
    <t>Sut.ac.poliglicolico 4/0. 70 cm. Ag.red. 1/2c. 17mm. Marca Vicryl Plus</t>
  </si>
  <si>
    <t>NOVOSYN VIOLETA 4/0 HR17 x 70CM (UND)</t>
  </si>
  <si>
    <t>Sut ac poliglicolico 3/0. 70 cm. Ag.red. 1/2C.  20 mm. Marca Vicryl Plus</t>
  </si>
  <si>
    <t>NOVOSYN VIOLETA 3/0 HR22 x 90CM (UND)</t>
  </si>
  <si>
    <t>Liga clip hemostático mediano / largo en titanio (Ref  verde3120 - 1 ). Marca Vitalitec</t>
  </si>
  <si>
    <t>CLIP LIGADURA EN TITANIO ESTERIL TAM MEDIANO-LARGO COMPAT CON PINZA PL503 (CSTx6UND)</t>
  </si>
  <si>
    <t>Paquete x 6 unidades</t>
  </si>
  <si>
    <t>CSTx6UND</t>
  </si>
  <si>
    <t>B.BRAUN SURGICAL S.A, AESCULAP AG., B.BRAUN MEDICAL INDUSTRIES SDN. BHD., AESCULAP AG.</t>
  </si>
  <si>
    <t>GUIAS DE ENTUBACION</t>
  </si>
  <si>
    <t>Estilete y/o guia de entubacion 12" x 8 fr pediátrica</t>
  </si>
  <si>
    <t>Estilete y/o guia de entubación 16" x 10 fr adulto</t>
  </si>
  <si>
    <t>WESTMED</t>
  </si>
  <si>
    <t>ODONTOLOGIA</t>
  </si>
  <si>
    <t>LABORATORIO</t>
  </si>
  <si>
    <t>Lámina cubreobjeto 22 x 22. Marca Oss</t>
  </si>
  <si>
    <t>Recipiente p/materia fecal tapa rosca</t>
  </si>
  <si>
    <t>Recipiente para orina tapa rosca con cuello, volumen 30 a 50 ml</t>
  </si>
  <si>
    <t>Prueba</t>
  </si>
  <si>
    <t>CJAx30PBA</t>
  </si>
  <si>
    <t>KITx30PBA</t>
  </si>
  <si>
    <t>CTK</t>
  </si>
  <si>
    <t>CTK BIOTECH INC, CTK BIOTECH INC</t>
  </si>
  <si>
    <t>Carga de glucosa x 25 g</t>
  </si>
  <si>
    <t>Sobre</t>
  </si>
  <si>
    <t>Prueba presuntiva HIV, prueba rapida. Marca Alere- Determine, Bioter, SD Estantar Diagnostics</t>
  </si>
  <si>
    <t>HIV 1/2 AB COMBO EN CASSETTE (PBA)</t>
  </si>
  <si>
    <t>CTK BIOTECH INC</t>
  </si>
  <si>
    <t>Pueba rapida Imnunoglobulina M para dengue</t>
  </si>
  <si>
    <t>DENGUE IGg/IgM RAPID TEST CASETE (SANGRE TOTAL/SUERO/PLASMA) (PBA)</t>
  </si>
  <si>
    <t xml:space="preserve">Prueba rapida confirmatoria para sífilis. Prueba treponémica. Marca Alere Determine </t>
  </si>
  <si>
    <t>SIFILIS PRUEBA RAPIDA CASETE (PBA)</t>
  </si>
  <si>
    <t>Tubos de plastico, con tapa, capacidad 4 a 5 ml, sin aditivos</t>
  </si>
  <si>
    <t>TUBO PLASTICO DE 12 X 75MM (UND)</t>
  </si>
  <si>
    <t>BLSx3000UND</t>
  </si>
  <si>
    <t>LABCON</t>
  </si>
  <si>
    <t>Tableta</t>
  </si>
  <si>
    <t>ALDENTAL SA</t>
  </si>
  <si>
    <t>UNIDAD</t>
  </si>
  <si>
    <t xml:space="preserve">Cemento provisional sin eugenol pasta x 30 gr </t>
  </si>
  <si>
    <t>Pote x 30 g</t>
  </si>
  <si>
    <t>estuche x BASEX50 gr +ACEX15</t>
  </si>
  <si>
    <t xml:space="preserve">KERR           </t>
  </si>
  <si>
    <t>KERR CORPORATION</t>
  </si>
  <si>
    <t>ácido ortofosforico 36-37% gel x 5 ml</t>
  </si>
  <si>
    <t>Jeringa</t>
  </si>
  <si>
    <t>Frasco</t>
  </si>
  <si>
    <t>Formocresol liquido x 13 ml FRASCO</t>
  </si>
  <si>
    <t>FIJADOR Y REVELADOR</t>
  </si>
  <si>
    <t>Revelador rayos x * 500 ml.</t>
  </si>
  <si>
    <t>Fijador rayos x * 500 ml.</t>
  </si>
  <si>
    <t>Papel articular x 100 hojas calibre 0.6 mm.</t>
  </si>
  <si>
    <t>Cuadernillo</t>
  </si>
  <si>
    <t>Cuñas de madera x 100 und forma anatomica de cuatro tamaños.</t>
  </si>
  <si>
    <t>TDV</t>
  </si>
  <si>
    <t xml:space="preserve">Cepillos profilaxis contrangulo pequeño. </t>
  </si>
  <si>
    <t>Caja x 144 unidades</t>
  </si>
  <si>
    <t>ALBADENT</t>
  </si>
  <si>
    <t xml:space="preserve">Clorexidina Solución enjuague al 0,12% </t>
  </si>
  <si>
    <t>BCN MEDICAL SA</t>
  </si>
  <si>
    <t>Cápsula</t>
  </si>
  <si>
    <t>Reyoung Pharmaceutical Co</t>
  </si>
  <si>
    <t>Tableta recubierta</t>
  </si>
  <si>
    <t>Ranitidina 150 mg tableta</t>
  </si>
  <si>
    <t>Ranitidina 150 mg - Caja 300 Tab</t>
  </si>
  <si>
    <t>Caja * 30 Blister * 10 tabletas</t>
  </si>
  <si>
    <t>BCN</t>
  </si>
  <si>
    <t>Levonorgestrel + etinilestradiol 0.15 mg+0.03 mg  x 21 grageas</t>
  </si>
  <si>
    <t>Ampolla</t>
  </si>
  <si>
    <t>Diclofenac sódico 50 mg tableta</t>
  </si>
  <si>
    <t>Frasco x 200 dosis</t>
  </si>
  <si>
    <t>Beclometasona 50 mcg/dosis inhalador nasal x 200 dosis  Libre de CFC</t>
  </si>
  <si>
    <t>BECTON DICKINSON DE COLOMBIA LTDA</t>
  </si>
  <si>
    <t xml:space="preserve">
BECTON DICKINSON AND COMPANY</t>
  </si>
  <si>
    <t>CAJA X 10</t>
  </si>
  <si>
    <t xml:space="preserve">NO </t>
  </si>
  <si>
    <t>CAJA X 500</t>
  </si>
  <si>
    <t>CAJA X 100</t>
  </si>
  <si>
    <t>AGUJAS PARA TOMA DE MUESTRAS</t>
  </si>
  <si>
    <t>Aguja multimuestra para tubo al vacio 21g x 1 1/2. Marca BD, Vacuette</t>
  </si>
  <si>
    <t>Aguja multimuestra para tubo al vacio 22g x 1. Marca BD, Vacuette</t>
  </si>
  <si>
    <t>Jeringa para gases arteriales. Marca BD</t>
  </si>
  <si>
    <t>BIOPLAST SA</t>
  </si>
  <si>
    <t>BIOLIFE</t>
  </si>
  <si>
    <t>BIOPLAST S.A.</t>
  </si>
  <si>
    <t>CAJ X 100 UND</t>
  </si>
  <si>
    <t>CIRCUITO ANESTESIA</t>
  </si>
  <si>
    <t>Circuito desechable para anestesia pediátrico con reservorio</t>
  </si>
  <si>
    <t>Circuito desechable para anestesia adulto con reservorio</t>
  </si>
  <si>
    <t>GOLDEN CARE</t>
  </si>
  <si>
    <t>PAQUETE X 100 UND</t>
  </si>
  <si>
    <t>PAQ X 100 UND</t>
  </si>
  <si>
    <t>LAMINILLA CUBRE OBJETO DE 22 X 22 mm</t>
  </si>
  <si>
    <t>R&amp;D INDUSTRIAL</t>
  </si>
  <si>
    <t>CAJA COPROLOGICA CON TAPA PRESION Y CUCHARILLA INSERTADA</t>
  </si>
  <si>
    <t>Recipiente para baciloscopia, boca ancha, volumen 30 a 50 ml</t>
  </si>
  <si>
    <t>Caja x 20 placas</t>
  </si>
  <si>
    <t>Agar sangre de cordero preparado, placa de 9 cm</t>
  </si>
  <si>
    <t>Biomerieux</t>
  </si>
  <si>
    <t>BLAU FARMACEUTICA COLOMBIA SAS</t>
  </si>
  <si>
    <t>BLAU FARMACEUTICA S.A.</t>
  </si>
  <si>
    <t>Omeprazol 40 mg/10 ml, solución inyetable</t>
  </si>
  <si>
    <t>OMEPRAZOL 40MG
POLVO LIOF.PARA RECONS.A SOL.INY</t>
  </si>
  <si>
    <t>CJA X 50 FCO AMP</t>
  </si>
  <si>
    <t>SUMICETRON® 40 MG</t>
  </si>
  <si>
    <t>COOPERATIVA DE HOSPITALES DE ANTIOQUIA - COHAN</t>
  </si>
  <si>
    <t>LAFRANCOL</t>
  </si>
  <si>
    <t>BIOPLAST SA.</t>
  </si>
  <si>
    <t xml:space="preserve">CANULA DE GUEDEL N 00 DE 50 MM AZUL OSCURO (PLUS VITAL)*                                                                                              </t>
  </si>
  <si>
    <t>PLUS VITAL</t>
  </si>
  <si>
    <t>GC MEDICA ENTERPRISE LTD / INDUSTRIAS CARDIOMED SAS</t>
  </si>
  <si>
    <t>ALFA TRADING SAS</t>
  </si>
  <si>
    <t>PROTEX S.A.</t>
  </si>
  <si>
    <t>NIPRO</t>
  </si>
  <si>
    <t xml:space="preserve">JERINGA DESECH 1 ML TUBERCULINA 25GX5/8''3 PARTES (RYMCO)*                                                                                            </t>
  </si>
  <si>
    <t xml:space="preserve">JERINGA DESECHABLE INSULINA 1ML 30 G X 13 MM (ALFA SAFE)*                                                                                             </t>
  </si>
  <si>
    <t>SHANDONG HAPOOL TECNOLOGIA MEDICA S.R.L. / ALFA TRADING S.A.S.</t>
  </si>
  <si>
    <t>INDUSTRIAS CARDIOMED SAS.</t>
  </si>
  <si>
    <t>TUBOS ENDOTRAQUEALES CON BALÓN</t>
  </si>
  <si>
    <t>Tubo endotraqueal nro. 5.5 con balón</t>
  </si>
  <si>
    <t xml:space="preserve">TUBO ENDOTRAQUEAL CON BALON N 5.5 (MEDISPO/SUPREME/PROTEX)*                                                                                           </t>
  </si>
  <si>
    <t>NINGBO GREETMED MEDICAL INSTRUMETS CO. LTD</t>
  </si>
  <si>
    <t>Tubo endotraqueal nro. 3.5 con balón</t>
  </si>
  <si>
    <t xml:space="preserve">TUBO ENDOTRAQUEAL CON BALON N 3.5 (MEDISPO/SUPREME/PROTEX)*                                                                                           </t>
  </si>
  <si>
    <t>NINGBO GREETME MEDICAL INTRUMETS CO. LTD</t>
  </si>
  <si>
    <t>Tubo endotraqueal nro. 4.0 con balón</t>
  </si>
  <si>
    <t xml:space="preserve">TUBO ENDOTRAQUEAL CON BALON N 4.0 (MEDISPO/SUPREME/PROTEX)*                                                                                           </t>
  </si>
  <si>
    <t>Tubo endotraqueal nro. 4.5 con balón</t>
  </si>
  <si>
    <t xml:space="preserve">TUBO ENDOTRAQUEAL CON BALON N 4.5 (MEDISPO/SUPREME/PROTEX)*                                                                                           </t>
  </si>
  <si>
    <t>NINGBO GREETMED MEDICAL  INTRUMETS CO.LTD</t>
  </si>
  <si>
    <t>Tubo endotraqueal nro. 5.0 con balón</t>
  </si>
  <si>
    <t xml:space="preserve">TUBO ENDOTRAQUEAL CON BALON N 5.0 (MEDISPO/SUPREME/PROTEX)*                                                                                           </t>
  </si>
  <si>
    <t>NINGBO GREETMED MEDICAL  INSTRUMETS</t>
  </si>
  <si>
    <t>Tubo endotraqueal nro. 6.0 con balón</t>
  </si>
  <si>
    <t xml:space="preserve">TUBO ENDOTRAQUEAL CON BALON N 6.0 (MEDISPO/SUPREME/PROTEX)*                                                                                           </t>
  </si>
  <si>
    <t>NINGBO GREETMED MEDICAL INSTRUMETS  CO . LTD</t>
  </si>
  <si>
    <t>Tubo endotraqueal nro. 6.5 con balón</t>
  </si>
  <si>
    <t xml:space="preserve">TUBO ENDOTRAQUEAL CON BALON N 6.5 (MEDISPO/SUPREME/PROTEX)*                                                                                           </t>
  </si>
  <si>
    <t>NINGBO GREETMED MEDICAL INSTRUMETS CO., LTD. / PROTEX S.A.</t>
  </si>
  <si>
    <t>Tubo endotraqueal nro. 7.0 con balón</t>
  </si>
  <si>
    <t xml:space="preserve">TUBO ENDOTRAQUEAL CON BALON N 7.0 (NUBENCO)*                                                                                                          </t>
  </si>
  <si>
    <t>Tubo endotraqueal nro. 7.5 con balón</t>
  </si>
  <si>
    <t xml:space="preserve">TUBO ENDOTRAQUEAL CON BALON N 7.5 (NUBENCO)*                                                                                                          </t>
  </si>
  <si>
    <t>Tubo endotraqueal nro. 8.0 con balón</t>
  </si>
  <si>
    <t xml:space="preserve">TUBO ENDOTRAQUEAL CON BALON N 8.0 (NUBENCO)*                                                                                                          </t>
  </si>
  <si>
    <t>Tubo endotraqueal nro. 8.5 con balón</t>
  </si>
  <si>
    <t xml:space="preserve">TUBO ENDOTRAQUEAL CON BALON N 8.5 (MEDISPO/SUPREME/PROTEX)*                                                                                           </t>
  </si>
  <si>
    <t>Tubo endotraqueal nro. 9.0 con balón</t>
  </si>
  <si>
    <t xml:space="preserve">TUBO ENDOTRAQUEAL CON BALON N 9.0 (NUBENCO) *                                                                                                         </t>
  </si>
  <si>
    <t>Tubo endotraqueal nro. 9.5 con balón</t>
  </si>
  <si>
    <t xml:space="preserve">TUBO ENDOTRAQUEAL CON BALON N 9.5 (NUBENCO)*                                                                                                          </t>
  </si>
  <si>
    <t xml:space="preserve">MASCARA PARA ANESTESIA N 4 (QUIRURGICOS)*                                                                                                             </t>
  </si>
  <si>
    <t xml:space="preserve">QUIRURGICOS LTDA </t>
  </si>
  <si>
    <t>HITEC MEDICAL CO. LTD</t>
  </si>
  <si>
    <t xml:space="preserve">MASCARA PARA ANESTESIA N 0 (QUIRURGICOS)*                                                                                                             </t>
  </si>
  <si>
    <t xml:space="preserve">MASCARA PARA ANESTESIA N 2 (QUIRURGICOS)*                                                                                                             </t>
  </si>
  <si>
    <t xml:space="preserve">MASCARA PARA ANESTESIA N 1 (QUIRURGICOS)*                                                                                                             </t>
  </si>
  <si>
    <t>CIRCUITO ANESTESIA PEDIATRICO (BIOLIFE)*</t>
  </si>
  <si>
    <t>BIOPLAST S.A</t>
  </si>
  <si>
    <t>CIRCUITO ANESTESIA ADULTO (BIOLIFE)*</t>
  </si>
  <si>
    <t>AIRE REES</t>
  </si>
  <si>
    <t>Aire rees desec.balon cap.0.5 lt. válvula. Manguera corrugada</t>
  </si>
  <si>
    <t xml:space="preserve">AIRE REES CON PULMON ADULTO 2 LT REF 5102RV (RP MEDICAS)*                                                                                             </t>
  </si>
  <si>
    <t>RP MEDICAS</t>
  </si>
  <si>
    <t>Aire rees desec. Balon cap.2 lt. Válvula. Manguera corrugada</t>
  </si>
  <si>
    <t xml:space="preserve">AIRE REES PEDIATRICO 0.5 L REF 5504BD (RP MEDICAS)*                                                                                                   </t>
  </si>
  <si>
    <t>GLUCONATO DE CLORHEXIDINA 0.35 G (ALCOHOL GLICERINADO 20%) GEL (WESCOHEX RUB) BOLSA X 850 ML</t>
  </si>
  <si>
    <t>CAJA COMPLETA</t>
  </si>
  <si>
    <t>WESCOHEX RUB</t>
  </si>
  <si>
    <t xml:space="preserve">TUBO DE SUCCION ESTERIL 1/4 IN X 3.6 M (PLUSVITAL)*                                                                                                   </t>
  </si>
  <si>
    <t>EMPAQUE X 1</t>
  </si>
  <si>
    <t xml:space="preserve">HUMIDIFICADOR DE OXIGENO MEDICINAL 400 CC B502400 (BIOLIFE)*                                                                                          </t>
  </si>
  <si>
    <t>LABORATORIOS ECAR S.A.</t>
  </si>
  <si>
    <t>LABORATORIOS ECAR S.A</t>
  </si>
  <si>
    <t>J&amp;J</t>
  </si>
  <si>
    <t xml:space="preserve">ESPATULA PARA CITOLOGIA (BIOLIFE)* PAQUETE X 100 UNIDADES                                                                                             </t>
  </si>
  <si>
    <t xml:space="preserve">INTEGRADOR QUIMICO VAPOR 800510 (STERIS/GOTHAPL) CAJA X 250*                                                                                          </t>
  </si>
  <si>
    <t>CAJA POR 250 UN</t>
  </si>
  <si>
    <t>GOTHAPLAST</t>
  </si>
  <si>
    <t>STERIS BIOLOGICAL OPERATIONS / SURGIPLAST LTDA, / QUIRURGIL S.A.</t>
  </si>
  <si>
    <t>Ortoftalaldehido 0.55% desinfectante de alto nivel x 3,7 c.c</t>
  </si>
  <si>
    <t xml:space="preserve">GLUTARALDEHIDO ACTIVO REF 20391 (CIDEX OPA) GALON X 3.78 L                                                                                            </t>
  </si>
  <si>
    <t>JYJ</t>
  </si>
  <si>
    <t>JOHNSON &amp; JOHNSON DE COLOMBIA S.A.</t>
  </si>
  <si>
    <t>Corpaul</t>
  </si>
  <si>
    <t xml:space="preserve">SEDA TRENZADA 2-0 CT-1 X 75 CM REF 423 H (ETHICON J&amp;J)                                                                                                </t>
  </si>
  <si>
    <t>JOHNSON &amp; JOHNSON DE COLOMBIA S.A..</t>
  </si>
  <si>
    <t xml:space="preserve">GUIA O ESTILETE PARA ENTUBACION PEDIATRIC 6 FR(GOLDEN CARE)*                                                                                          </t>
  </si>
  <si>
    <t>QUIRURGICOS LTDA. / HITEC MEDICAL CO. LTD</t>
  </si>
  <si>
    <t xml:space="preserve">GUIA O ESTILETE PARA ENTUBACION ADULTO No14 (GOLDEN CARE)*                                                                                            </t>
  </si>
  <si>
    <t xml:space="preserve">RECOLECTOR COPROLOGICO (BIOPLAST)*                                                                                                                    </t>
  </si>
  <si>
    <t>PAQUETEX100</t>
  </si>
  <si>
    <t>LAPROFF</t>
  </si>
  <si>
    <t>BCN MEDICAL S.A</t>
  </si>
  <si>
    <t>GENFAR S.A</t>
  </si>
  <si>
    <t>GENFAR</t>
  </si>
  <si>
    <t>VITALIS S.A.C.I.</t>
  </si>
  <si>
    <t>PROCAPS S.A.</t>
  </si>
  <si>
    <t xml:space="preserve">AMPOLLA                                 </t>
  </si>
  <si>
    <t>CAJA X 100 TABLETAS</t>
  </si>
  <si>
    <t>LABORATORIO FRANCO COLOMBIANO LAFRANCOL S.A.S</t>
  </si>
  <si>
    <t>LAFRANCOL SAS</t>
  </si>
  <si>
    <t>ACULIFE HEALTHCARE PRIVATE LIMITED</t>
  </si>
  <si>
    <t>Nitrofurantoina 100 mg cápsula</t>
  </si>
  <si>
    <t xml:space="preserve">NITROFURANTOINA 100 MG TABLETA (CARLON)                                                                                                               </t>
  </si>
  <si>
    <t>Caja x 50 tabletas</t>
  </si>
  <si>
    <t>CARLON S.A.</t>
  </si>
  <si>
    <t>Blisteco s.a.</t>
  </si>
  <si>
    <t>Ketoconazol 200 mg tableta</t>
  </si>
  <si>
    <t xml:space="preserve">KETOCONAZOL 200 MG TABLETA (LAPROFF)                                                                                                                  </t>
  </si>
  <si>
    <t>CAJA X 300 (MULTIPACK)</t>
  </si>
  <si>
    <t>LABORATORIO LAPROFF S.A.</t>
  </si>
  <si>
    <t>LABORATORIO LAPROFF S.A</t>
  </si>
  <si>
    <t>NOVAMED S.A.</t>
  </si>
  <si>
    <t>C.I. FARMACAPSULAS S.A.</t>
  </si>
  <si>
    <t>Metronidazol 500 mg tableta</t>
  </si>
  <si>
    <t xml:space="preserve">METRONIDAZOL 500 MG TABLETA (ECAR)                                                                                                                    </t>
  </si>
  <si>
    <t>Caja x 500 tabletas</t>
  </si>
  <si>
    <t>Tinidazol 500 mg tableta</t>
  </si>
  <si>
    <t xml:space="preserve">TINIDAZOL 500 MG TABLETA (LAPROFF)                                                                                                                    </t>
  </si>
  <si>
    <t>CAJA X 240 (MULTIPACK)</t>
  </si>
  <si>
    <t>Laboratorio LAPROFF S.A</t>
  </si>
  <si>
    <t>Amlodipino 5 mg tableta</t>
  </si>
  <si>
    <t>Caja x 300 tabletas</t>
  </si>
  <si>
    <t>SA COLOMBIA</t>
  </si>
  <si>
    <t>ROPSOHN LABORATORIOS</t>
  </si>
  <si>
    <t>Caja x 30 tabletas</t>
  </si>
  <si>
    <t>CAJA X 300 TABLETAS</t>
  </si>
  <si>
    <t>SOLUCIONES DE GRAN VOLUMEN</t>
  </si>
  <si>
    <t>Manitol 20% solucion inyectable x 500 c.c.</t>
  </si>
  <si>
    <t>Bolsa x 500 ml</t>
  </si>
  <si>
    <t xml:space="preserve">Carvedilol 6,25 mg, tableta recubierta </t>
  </si>
  <si>
    <t xml:space="preserve">CARVEDILOL 6.25 MG TABLETA (GENFAR / WINTHROP) (REG)                                                                                                  </t>
  </si>
  <si>
    <t>Caja x 300Tabletas</t>
  </si>
  <si>
    <t>Carvedilol 25 mg, tableta recubierta</t>
  </si>
  <si>
    <t xml:space="preserve">CARVEDILOL 25 MG TABLETA (WINTHROP / GENFAR) (REG)                                                                                                    </t>
  </si>
  <si>
    <t>Beta metil digoxina 0.1 mg tableta</t>
  </si>
  <si>
    <t>BETAMETIL DIGOXINA 0.2 MG / 2 ML SOLUCION INYECTABLE (VITALIS)</t>
  </si>
  <si>
    <t>VITALIS</t>
  </si>
  <si>
    <t>Dopamina 40 mg/c.c. solución inyectable x 5 c.c.</t>
  </si>
  <si>
    <t>DOPAMINA HCL 200 MG / 5 ML SOLUCION INYECTABLE (CARLON)</t>
  </si>
  <si>
    <t xml:space="preserve">Caja x 100 ampollas </t>
  </si>
  <si>
    <t>VITECO S.A.</t>
  </si>
  <si>
    <t>CONTROL ESPECIAL</t>
  </si>
  <si>
    <t>RANITIDINA CLORHIDRATO 150 MG TABLETA (BCN MEDICAL)</t>
  </si>
  <si>
    <t>Bisacodilo 5 mg tableta recubierta</t>
  </si>
  <si>
    <t>Atorvastatina 20 mg, tableta recubierta</t>
  </si>
  <si>
    <t>Atorvastatina 40 mg, tableta recubierta</t>
  </si>
  <si>
    <t xml:space="preserve">ATORVASTATINA 40 MG TABLETA (GENFAR) (REG)                                                                                                            </t>
  </si>
  <si>
    <t>CAJA X 150 TABLETAS</t>
  </si>
  <si>
    <t>SANOFI - AVENTIS DE COLOMBIA S.A / WINTHROP PHARMACEUTICALS DE COLOMBIA S.A.</t>
  </si>
  <si>
    <t>Betametasona acetato - fosfato (3mg de base +3 mg)/ml. suspensión inyectable</t>
  </si>
  <si>
    <t xml:space="preserve">BETAMETASONA FOSFATO 2MG + DIPROPIONATO 5MG INYE (BETADUO)                                                                                            </t>
  </si>
  <si>
    <t>Agua esteril  solución inyectable X 500 c.c.</t>
  </si>
  <si>
    <t>Dextrosa 5% en agua destilada solución inyectable X 500 c.c.</t>
  </si>
  <si>
    <t>Caja x 50 ampollas</t>
  </si>
  <si>
    <t>Cloruro sodio 0.9% solución inyectable x 500 c.c.</t>
  </si>
  <si>
    <t>Lactato de ringer (Hartman) solucion inyectable x 500 c.c.</t>
  </si>
  <si>
    <t>Cloruro sodio 0.9% solución inyectable X 100 c.c.</t>
  </si>
  <si>
    <t xml:space="preserve">DICLOFENACO 50 MG TABLETA (ECAR)                                                                                                                      </t>
  </si>
  <si>
    <t>Alopurinol 100 mg tableta</t>
  </si>
  <si>
    <t xml:space="preserve">ALOPURINOL 100 MG TABLETA (LAFRANCOL)                                                                                                                 </t>
  </si>
  <si>
    <t>Oxitocina 10 ui solución inyectable x 1 ml</t>
  </si>
  <si>
    <t>Aminofilina 2.4% solución inyectable x 10 c.c.</t>
  </si>
  <si>
    <t xml:space="preserve">AMINOFILINA 240 MG/10 ML AMPOLLA (FARMIONNI / PROCAPS)                                                                                                </t>
  </si>
  <si>
    <t>ECAR</t>
  </si>
  <si>
    <t>Teofilina 300 mg cápsula de liberación prolongada</t>
  </si>
  <si>
    <t>TEOFILINA 300 MG CAPSULA DE LIBERACION PROLONGADA (NOVAMED)</t>
  </si>
  <si>
    <t>Caja x 200 capsulas</t>
  </si>
  <si>
    <t>Ketotifeno 1 mg tableta</t>
  </si>
  <si>
    <t xml:space="preserve">KETOTIFENO 1 MG TABLETA (LAPROFF)                                                                                                                     </t>
  </si>
  <si>
    <t>CAJA X 400 (MULTIPACK)</t>
  </si>
  <si>
    <t>BECLOMETASONA 50 MCG SPRAY NASAL (BECLORT AQUA) FRASCO X 150 DOSIS</t>
  </si>
  <si>
    <t>Acetilcisteina 300 mg/3 ml solución inyectable</t>
  </si>
  <si>
    <t>Fentanilo citrato 0.05 mg/c.c. solución inyectable x 10 c.c.</t>
  </si>
  <si>
    <t>CAJA X 5 AMPOLLAS X 10 mL.</t>
  </si>
  <si>
    <t>ARBOFARMA S.A.S</t>
  </si>
  <si>
    <t>Remifentanilo 2 mg polvo para inyección</t>
  </si>
  <si>
    <t xml:space="preserve">Acetaminofen 100mg/c.c. Solucion oral  15-30 c.c. </t>
  </si>
  <si>
    <t>Ketamina 5% solución inyectable x 10 ml.</t>
  </si>
  <si>
    <t>Sevofluorano sustancia pura solución para inhalación x 250 ml. Mc Baxter</t>
  </si>
  <si>
    <t>Fenitoina 250 mg. Solución inyectable x 5 ml.</t>
  </si>
  <si>
    <t>FENITOINA SODICA 250 MG / 5 ML SOLUCION INYECTABLE (CARLON)</t>
  </si>
  <si>
    <t>viteco s.a.</t>
  </si>
  <si>
    <t>Fenitoina 100 mg tableta.</t>
  </si>
  <si>
    <t>Dimenhidrinato 50 mg tableta</t>
  </si>
  <si>
    <t xml:space="preserve">DIMENHIDRINATO 50 MG TABLETA (PASEDOL)                                                                                                                </t>
  </si>
  <si>
    <t>Lorazepam 1 mg tableta</t>
  </si>
  <si>
    <t>Lorazepan 2 mg tableta</t>
  </si>
  <si>
    <t>Midazolan 5 mg/5 c.c. solución inyectable</t>
  </si>
  <si>
    <t>CAJA X 5 AMPOLLAS X 5 mL.</t>
  </si>
  <si>
    <t>Alprazolam 0.25 mg tableta</t>
  </si>
  <si>
    <t>Alprazolam 0.5 mg tableta</t>
  </si>
  <si>
    <t>Fluoxetina 20 mg cápsula</t>
  </si>
  <si>
    <t>CAJA * 300 CAPSULAS</t>
  </si>
  <si>
    <t>Sulfato ferroso anhidro 300 mg tableta</t>
  </si>
  <si>
    <t>HIERRO (FERROSO) SULFATO 300 MG TABLETA (ECAR)</t>
  </si>
  <si>
    <t>Tiamina 300 mg (vit. B1) tableta</t>
  </si>
  <si>
    <t xml:space="preserve">TIAMINA 300 MG  CAPSULA (NOVAMED)                                                                                                                     </t>
  </si>
  <si>
    <t>CAJA * 600 CAPSULAS</t>
  </si>
  <si>
    <t>NOVAMED</t>
  </si>
  <si>
    <t>Vitamina a 50.000 u.i. cápsula</t>
  </si>
  <si>
    <t>VITAMINA A 50.000 UI CAPSULA (TR CAPS)</t>
  </si>
  <si>
    <t>Lopinavir + ritonavir (80 + 20 mg)/ml solución oral x 160 ml</t>
  </si>
  <si>
    <t>LOPINAVIR 80 MG/ML + RITONAVIR 20 MG/ML SOLUCION ORAL (KALETRA) (REG) FRASCO X 160 ML</t>
  </si>
  <si>
    <t>Caja x 1 frasco x 160 mL</t>
  </si>
  <si>
    <t>CORPASEDA SEDA  NEGRA TRENZADA 2-0 / AGUJA RC 60 /  HILO 75 CM</t>
  </si>
  <si>
    <t>DENTAL NADER SAS</t>
  </si>
  <si>
    <t>FEN</t>
  </si>
  <si>
    <t>ROPSOHN</t>
  </si>
  <si>
    <t>PRODONT</t>
  </si>
  <si>
    <t>DISTRIMEDICAL SAS</t>
  </si>
  <si>
    <t>CAJA X 100 UND</t>
  </si>
  <si>
    <t>Equipo Quirúrgico (manguera de 2 m - con "Y" y Bulbo S/A)</t>
  </si>
  <si>
    <t>LABORATORIOS RYMCO S.A.</t>
  </si>
  <si>
    <t>RYMCO S.A.</t>
  </si>
  <si>
    <t>Jeringa de 1ml para Insulina y Tuberculina C/A (29G x ½)</t>
  </si>
  <si>
    <t>COVIDIEN</t>
  </si>
  <si>
    <t>ELECTRODO ADULTO ESPUMA MEDI TRACE PAQUETE X 100 UDS COVIDIEN</t>
  </si>
  <si>
    <t>KENDALL A DIVISION OF TYCO HEALTHCARE</t>
  </si>
  <si>
    <t>HUMMALAB SA</t>
  </si>
  <si>
    <t>Aguja multimuestra para tubo al vacio 21g x 1 1/2.</t>
  </si>
  <si>
    <t>Aguja multimuestra para tubo al vacio 22g x 1.</t>
  </si>
  <si>
    <t>VACUETTE</t>
  </si>
  <si>
    <t>LABORATORIOS BLASKOV LTDA</t>
  </si>
  <si>
    <t>FENTANILO 50 mcg/10mL.     SOLUCION INYECTABLE  CAJA X 5 AMPOLLAS X 10 mL.</t>
  </si>
  <si>
    <t xml:space="preserve">FENTANILO 50 mcg/10mL. </t>
  </si>
  <si>
    <t>KETAKOV ®  500mg/10mL. KETAMINA 500mg/10mL. SOLUCION INYECTABLE CAJA X 1 FRASCO VIAL X 10 mL.</t>
  </si>
  <si>
    <t>CAJA X 1 FRASCO VIAL X 10 mL.</t>
  </si>
  <si>
    <t>KETAKOV ®  500mg/10mL.</t>
  </si>
  <si>
    <t>MIDASEDAN ® 5mg/5mL.  MIDAZOLAM  5mg/5mL.   SOLUCION INYECTABLE  CAJA X 5 AMPOLLAS X 5 mL.</t>
  </si>
  <si>
    <t>MIDASEDAN ® 5mg/5mL.</t>
  </si>
  <si>
    <t>TROYPOFOL</t>
  </si>
  <si>
    <t>LABORATORIOS ECAR SA</t>
  </si>
  <si>
    <t xml:space="preserve">CAJA X 500 TABLETAS </t>
  </si>
  <si>
    <t>Tinidazol 500mg Tabletas Cj x 640</t>
  </si>
  <si>
    <t>CAJA X 640 TABLETAS</t>
  </si>
  <si>
    <t>Farmalax 5mg caja x 500 grageas (bisacodilo)</t>
  </si>
  <si>
    <t xml:space="preserve">CAJA X 500 GRAGEAS </t>
  </si>
  <si>
    <t>Atorvastatina 20 mg Tab Rec. Cj x 250</t>
  </si>
  <si>
    <t>CAJA X 250 TABLETAS REC.</t>
  </si>
  <si>
    <t>Atorvastatina X 40 mg X 500 Tab rec</t>
  </si>
  <si>
    <t>CAJA X 500 TABLETAS RECUBIERTAS</t>
  </si>
  <si>
    <t>Diclofenac 50mg Grageas Cj x 500</t>
  </si>
  <si>
    <t>CAJA X 500 GRAGEAS</t>
  </si>
  <si>
    <t>Pasedol®  50mg Tabletas Cj x 300 (diminihidrinato)</t>
  </si>
  <si>
    <t>PASEDOL</t>
  </si>
  <si>
    <t>Sulfato Ferroso 300 mg X  500 Tab Rec</t>
  </si>
  <si>
    <t xml:space="preserve">LABORATORIOS GOTHAPLAST LTDA </t>
  </si>
  <si>
    <t xml:space="preserve">UNIDAD </t>
  </si>
  <si>
    <t xml:space="preserve">GOTHAPLAST </t>
  </si>
  <si>
    <t xml:space="preserve">EQUIPO DE MACROGOTEO SIN AGUJA CON Y </t>
  </si>
  <si>
    <t xml:space="preserve">EQUIPO DE MICROGOTEO SIN AGUJA CON Y </t>
  </si>
  <si>
    <t xml:space="preserve">CANULA NASAL DE OXIGENO ADULTO </t>
  </si>
  <si>
    <t xml:space="preserve">CANULA NASAL DE OXIGENO PEDIATRICA </t>
  </si>
  <si>
    <t xml:space="preserve">DETERGENTE ENZIMATICO PROLYSTICA 2X GARRAFA *3.78 LTS </t>
  </si>
  <si>
    <t xml:space="preserve">GARRAFA*3.78 LTS </t>
  </si>
  <si>
    <t>STERIS</t>
  </si>
  <si>
    <t xml:space="preserve">STERIS </t>
  </si>
  <si>
    <t>LABORATORIOS LTD</t>
  </si>
  <si>
    <t>caja x 50 unds</t>
  </si>
  <si>
    <t>IMCOLLAB</t>
  </si>
  <si>
    <t>YANCKEING</t>
  </si>
  <si>
    <t>Caja x 100 sobrs</t>
  </si>
  <si>
    <t>Procaps</t>
  </si>
  <si>
    <t>M&amp;M DIAGNOTICS SAS</t>
  </si>
  <si>
    <t>AGAR COLUMBIA + 5% SANGRE DE CORDERO
Aislamiento de bacterias exigentes. Búsqueda de hemólisis</t>
  </si>
  <si>
    <t>LAMINA CUBRE OBJETOS 22 x 22 x 100</t>
  </si>
  <si>
    <t>GLASSLAB</t>
  </si>
  <si>
    <t>CAJA X 25 PBAS</t>
  </si>
  <si>
    <t>CAJA X 100 UNIDADES</t>
  </si>
  <si>
    <t>Azucares reductores en materia fecal. Marca Bayer</t>
  </si>
  <si>
    <t xml:space="preserve">COLORANTE INDICADOR DE AZUCARES REDUCTORES </t>
  </si>
  <si>
    <t>BIOQUIGEN</t>
  </si>
  <si>
    <t>MEDICAMENTOS POS SA</t>
  </si>
  <si>
    <t>AMLODIPINO TABLETA 5 MG</t>
  </si>
  <si>
    <t>TAKEDA</t>
  </si>
  <si>
    <t>VASTEN 5 MG</t>
  </si>
  <si>
    <t>RANITIDINA TABLETA 150 MG</t>
  </si>
  <si>
    <t>BCN MEDICAL</t>
  </si>
  <si>
    <t>RANITIDINA BCN</t>
  </si>
  <si>
    <t>LEVONORGESTREL+ETILINESTRADIOL TABLETA RECUBIERTA 0.15+0.03 MG</t>
  </si>
  <si>
    <t>SINOVUL</t>
  </si>
  <si>
    <t>DICLOFENACO SODICO TABLETA 50 MG</t>
  </si>
  <si>
    <t>DICLOFENACO</t>
  </si>
  <si>
    <t>Valproico ácido 250 mg cápsula.</t>
  </si>
  <si>
    <t>ACIDO VALPROICO TABLETA O CAPSULA 250 MG</t>
  </si>
  <si>
    <t>FERBIN C.L. 250 MG CAPSULA</t>
  </si>
  <si>
    <t>DIMENHIDRINATO TABLETA 50 MG</t>
  </si>
  <si>
    <t>NEW STETIC SA</t>
  </si>
  <si>
    <t>Canula oxígeno adulto (tipo gafita)</t>
  </si>
  <si>
    <t>Canula oxígeno pediátrica (tipo gafita)</t>
  </si>
  <si>
    <t>Canula oxígeno neonatal (tipo gafita)</t>
  </si>
  <si>
    <t>COLTENE</t>
  </si>
  <si>
    <t xml:space="preserve">Albadent </t>
  </si>
  <si>
    <t>unidad</t>
  </si>
  <si>
    <t>recipiente para coprologico</t>
  </si>
  <si>
    <t>paquete x 50</t>
  </si>
  <si>
    <t>INVERFARMA</t>
  </si>
  <si>
    <t xml:space="preserve">SET INFUSION 170MM,Y LUER LOCK </t>
  </si>
  <si>
    <t xml:space="preserve">JERINGA INSULINA 27GX1/2 </t>
  </si>
  <si>
    <t>GREINER BIO ONE</t>
  </si>
  <si>
    <t>JERINGA HEPARINIZADA PARA GASES 1CC</t>
  </si>
  <si>
    <t>FRASCO PARA COPROLOGICO</t>
  </si>
  <si>
    <t>FL MEDICAL</t>
  </si>
  <si>
    <t>FRASCO ORINA 60 ML</t>
  </si>
  <si>
    <t>FRASCO ORINA 120 ML</t>
  </si>
  <si>
    <t>CAJA X 250</t>
  </si>
  <si>
    <t>PFIZER SAS</t>
  </si>
  <si>
    <t>EPAMIN 100MG X 50 CAPS</t>
  </si>
  <si>
    <t>Frasco x 50 cápsulas</t>
  </si>
  <si>
    <t>Pfizer, S.A. de C.V., Km. 63 Carretera Mexico-Toluca, Toluca, Mexico</t>
  </si>
  <si>
    <t>ATIVAN 1 MG X 30 TAB.</t>
  </si>
  <si>
    <t xml:space="preserve">Wyeth Industria Farmacéutica Ltda, Brasil. </t>
  </si>
  <si>
    <t>ATIVAN 2 MG. X 30 TAB</t>
  </si>
  <si>
    <t>XANAX 0.25mg x 30 TABLETAS</t>
  </si>
  <si>
    <t>Sanico NV, Veedijk 59 Industriezone 4, Turnhout, Belgium</t>
  </si>
  <si>
    <t>XANAX 0.50mg x 30 TABLETAS</t>
  </si>
  <si>
    <t>PRODUCTOS HOSPITALARIOS SA</t>
  </si>
  <si>
    <t>CAJA X 300</t>
  </si>
  <si>
    <t>FCO X 120ML</t>
  </si>
  <si>
    <t>FCO X 100ML</t>
  </si>
  <si>
    <t>VITROFARMA</t>
  </si>
  <si>
    <t>CAJA X 1</t>
  </si>
  <si>
    <t>DELTA</t>
  </si>
  <si>
    <t>FCO X 60ML</t>
  </si>
  <si>
    <t>MANITOL 20 % SOLUCION INYECTABLE</t>
  </si>
  <si>
    <t>BOLSA X 500ML</t>
  </si>
  <si>
    <t>BIOSANO</t>
  </si>
  <si>
    <t>OXITOCINA 10 U.I./1ML AMPOLLA</t>
  </si>
  <si>
    <t>PROCLIN</t>
  </si>
  <si>
    <t>FLUOXETINA 20MG TABLETA</t>
  </si>
  <si>
    <t>OPTIMAL QUALITY</t>
  </si>
  <si>
    <t>ANHUI EASYWAY MEDICAL SUPPLIES S.A.</t>
  </si>
  <si>
    <t>UNDAD</t>
  </si>
  <si>
    <t>EQUIPO MACROGOTEO EN "Y" SIN AGUJA</t>
  </si>
  <si>
    <t xml:space="preserve">EQUIPO MICROGOTEO EN "Y" SIN AGUJA </t>
  </si>
  <si>
    <t>JERINGA DES. 3ML C/A 21G X 11/2 .3 PARTES</t>
  </si>
  <si>
    <t>JERINGA DES. 5ML C/A 21G X 11/2 3 PARTES</t>
  </si>
  <si>
    <t>JERINGA DES. 10ML C/A 21G X 11/2 3 PARTES</t>
  </si>
  <si>
    <t>JERINGA DES. 20ML C/A 21G X 11/2 3 PARTES</t>
  </si>
  <si>
    <t>CAJA X 50 UNIDADES</t>
  </si>
  <si>
    <t>SONDA FOLEY NO. 06 2 VIAS</t>
  </si>
  <si>
    <t>FUJIAN BESTWAY  MEDICAL POLYMER CORP.</t>
  </si>
  <si>
    <t>SONDA FOLEY NO. 08 2 VIAS</t>
  </si>
  <si>
    <t>SONDA FOLEY NO. 10 2 VIAS</t>
  </si>
  <si>
    <t>SONDA FOLEY NO. 12 2 VIAS</t>
  </si>
  <si>
    <t>SONDA FOLEY NO. 14 2 VIAS</t>
  </si>
  <si>
    <t>SONDA FOLEY NO. 16 2 VIAS</t>
  </si>
  <si>
    <t>SONDA FOLEY NO. 18 2 VIAS</t>
  </si>
  <si>
    <t>CHANGZHOU YAPING MEDICAL MATERIALS CO.,LTDA</t>
  </si>
  <si>
    <t xml:space="preserve">CANULA NASAL OXIGENO ADULTO </t>
  </si>
  <si>
    <t>CANULA NASAL OXIGENO PEDIATRICA</t>
  </si>
  <si>
    <t xml:space="preserve">TUBO ENDOTRAQUEAL C/B NO. 5.5 </t>
  </si>
  <si>
    <t>TUBO ENDOTRAQUEAL C/B NO. 5.0</t>
  </si>
  <si>
    <t>TUBO ENDOTRAQUEAL C/B NO. 6.0</t>
  </si>
  <si>
    <t>TUBO ENDOTRAQUEAL C/B NO. 6.5</t>
  </si>
  <si>
    <t>TUBO ENDOTRAQUEAL C/B NO. 7.0</t>
  </si>
  <si>
    <t>TUBO ENDOTRAQUEAL C/B NO. 7.5</t>
  </si>
  <si>
    <t>TUBO ENDOTRAQUEAL C/B NO. 8.0</t>
  </si>
  <si>
    <t>TUBO ENDOTRAQUEAL C/B NO. 8.5</t>
  </si>
  <si>
    <t xml:space="preserve">PROTEX SA </t>
  </si>
  <si>
    <t xml:space="preserve">Equipo venoclisis - macrogotero </t>
  </si>
  <si>
    <t>HBM GROUP</t>
  </si>
  <si>
    <t xml:space="preserve">Equipo venoclisis - microgotero </t>
  </si>
  <si>
    <t xml:space="preserve">Gasa no tejida esteril 7,5 *7,5 cm </t>
  </si>
  <si>
    <t>HBM MEDICAL DRESSINGS</t>
  </si>
  <si>
    <t>SUPREME</t>
  </si>
  <si>
    <t>GREETMED MEDICAL</t>
  </si>
  <si>
    <t>QUIRURGICOS LTDA</t>
  </si>
  <si>
    <t>Electrodo para Monitoreo Cardiaco Pediatrico/neonatal, diametro 30 mm,  gel solido de alta conductividad,  Fabricado en espuma (foam), autoadhesivo firme y suave que lo hace impermeable, sensor en Ag/Agcl,  libre de latex, Marca Golden Care. Pais de Origen China.</t>
  </si>
  <si>
    <t>PAQUETE X 100 UNIDADES</t>
  </si>
  <si>
    <t>BAISHENG MEDICAL CO., LTD.</t>
  </si>
  <si>
    <t>RONELLY SA</t>
  </si>
  <si>
    <t>MANITOL 20%  x 500 ML. CORPAUL</t>
  </si>
  <si>
    <t>AGUA GRADO INYECTABLE (DESTILADA) X 500 ML. CORPAUL</t>
  </si>
  <si>
    <t>HARTMANN  X  500 ML. CORPAUL</t>
  </si>
  <si>
    <t>SODIO CLORURO 0.9% X 100 ML. CORPAUL TARRO</t>
  </si>
  <si>
    <t>EQUIPO MACROGOTERO C/Y - S/B - S/A CON VENTEO LUER LOCK  RYMCO</t>
  </si>
  <si>
    <t>X EQUIPO MICROGOTERO C/Y - S/B - C/A RYMCO</t>
  </si>
  <si>
    <t>par</t>
  </si>
  <si>
    <t>PROTEX</t>
  </si>
  <si>
    <t>GUANTE DESECHABLE T/S EXAMTEX (CJ x 100) PROTEX</t>
  </si>
  <si>
    <t>GUANTE DESECHABLE  T/M EXAMTEX (CJ x 100) PROTEX</t>
  </si>
  <si>
    <t>GUANTE DESECHABLE T/L EXAMTEX  (CJ x 100) PROTEX</t>
  </si>
  <si>
    <t>JERINGA DESECHABLE 2cc 21x1.5 3P LUER SLIP RYMCO MEDICAL</t>
  </si>
  <si>
    <t>rymco</t>
  </si>
  <si>
    <t>X JERINGA DESECHABLE  1CC. -26 X 3/8 - 3P-RYMCO</t>
  </si>
  <si>
    <t>JERINGA DESECHABLE 5cc 21x1.5 3P LUER LOCK RYMCO</t>
  </si>
  <si>
    <t>JERINGA DESECHABLE 10cc 21x1.5 3P LUER LOCK RYMCO</t>
  </si>
  <si>
    <t>JERINGA DESECHABLE 20cc S/A 3P LUER LOCK REF 990173</t>
  </si>
  <si>
    <t>bd</t>
  </si>
  <si>
    <t>JERINGA DESECHABLE INSULINA 100U. 29x0.5` 3P RYMCO</t>
  </si>
  <si>
    <t>JERINGA DESECHABLE INSULINA 100U. 27x0.5` 3P RYMCO</t>
  </si>
  <si>
    <t>SONDA FOLEY PEDIATRICA 2 VIAS N° 8 C/B 5CC LIFE CARE</t>
  </si>
  <si>
    <t>SONDA FOLEY PEDIATRICA 2 VIAS N° 10 C/B 5CC LIFE CARE</t>
  </si>
  <si>
    <t>SONDA FOLEY 2 VIAS N 12 FR CB 5-15 CC LIFE CARE</t>
  </si>
  <si>
    <t>SONDA FOLEY 2 VIAS N° 14 C/ B 30 CC LIFE CARE</t>
  </si>
  <si>
    <t>SONDA FOLEY 2 VIAS N° 16 C/B 30 CC LIFE CARE</t>
  </si>
  <si>
    <t>SONDA FOLEY 2 VIAS N° 18 C/B  30 CC LIFE CARE</t>
  </si>
  <si>
    <t>SONDA FOLEY 2 VIAS N° 20 C/B 30 CC LIFE CARE</t>
  </si>
  <si>
    <t>CANULA DE OXIGENO ADULTO MEDEX</t>
  </si>
  <si>
    <t>CANULA DE OXIGENO PEDIATRICA MEDEX</t>
  </si>
  <si>
    <t>CANULA DE OXIGENO NEONATAL  MEDEX</t>
  </si>
  <si>
    <t>SEDA NEGRA 2-0 SC-26 45CM 185T J&amp;J</t>
  </si>
  <si>
    <t>LIGACLIP TITANIO LT300 (CARTUCHO x 6) verde J&amp;J</t>
  </si>
  <si>
    <t>ROPSOHN THERAPEUTICS SAS</t>
  </si>
  <si>
    <t>AGUA ESTERIL X 500 ML X 24 SF AL 100% INTRAVENOSA</t>
  </si>
  <si>
    <t>CAJA X 24 SELLOFLEX X 500 ML ®</t>
  </si>
  <si>
    <t>DEXTROSA 5% X 500 ML X 24 SF</t>
  </si>
  <si>
    <t xml:space="preserve">CLORURO DE SODIO 0,9% X 500 ML X 24 SF , INTRAVENOSA </t>
  </si>
  <si>
    <t xml:space="preserve">LACTATO DE RINGER X 500 ML X 24 SF,CADA 100 ML DE SOLUCIÓN CONTIENE CLORURO DE SODIO 0,6 G; CLORURO DE POTASIO 0,03 G; CLORURO DE CALCIO DIHIDRATO 0,02 G; LACTATO DE SODIO 0,31 G </t>
  </si>
  <si>
    <t>AGFA</t>
  </si>
  <si>
    <t>ULTRADENTAL SAS</t>
  </si>
  <si>
    <t>COLTENE/ WHALEDENT AG</t>
  </si>
  <si>
    <t>DESMINERALIZANTE ETCHANT GEL S AL 35% JER x 2.5ml</t>
  </si>
  <si>
    <t>Jeringa x 2,5 ml</t>
  </si>
  <si>
    <t>GLUTARHALDEIDO AL 2% MOMICIDE FCO x 7ml</t>
  </si>
  <si>
    <t>FRASCO X 7 ML</t>
  </si>
  <si>
    <t>REVELADOR DE RX P/PREPARAR AGFA DENTUS D FCO x 125ml</t>
  </si>
  <si>
    <t>FRASCO X 125 ML</t>
  </si>
  <si>
    <t>FIJADOR DE RX P/PREPARAR AGFA DENTUS F FCO x 125ml</t>
  </si>
  <si>
    <t>COLTENE/ WHALEDENT GMBH</t>
  </si>
  <si>
    <t xml:space="preserve">Bolsa x 50 </t>
  </si>
  <si>
    <t>PAPEL ARTICULAR HANEL 80mc AZUL/ROJO CUADERNILLO x 12 hojas</t>
  </si>
  <si>
    <t>CUADERNILLO x 12 hojas</t>
  </si>
  <si>
    <t>HANEL</t>
  </si>
  <si>
    <t>CUÑAS DE MADERA BLS x 50</t>
  </si>
  <si>
    <t xml:space="preserve">CEPILLO P/PROFILAXIS FEN </t>
  </si>
  <si>
    <t>FAPEX LTDA</t>
  </si>
  <si>
    <t>CLORHEXOL ENJUAGUE FARPAG FCO x 180ml</t>
  </si>
  <si>
    <t>Frasco x 180 ml</t>
  </si>
  <si>
    <t>FARPAG</t>
  </si>
  <si>
    <t>NO CUMPLE DESCRIPCIÓN, NO CUMPLE PRESENTACIÓN,  NO APORTA RS</t>
  </si>
  <si>
    <t>OBSEVACION DEL PROPONENTE PARA RETIRAR LA INHABILIDAD</t>
  </si>
  <si>
    <t>SUBSANACION</t>
  </si>
  <si>
    <t>OBSERVACIÓN A LA SUBSANACIÓN</t>
  </si>
  <si>
    <t>APORTA R.S. VIGENTE HASTA: 25/05/2022</t>
  </si>
  <si>
    <t>NO ES SUBSANABLE, NO CUMPLE DESCRIPCIÓN</t>
  </si>
  <si>
    <t>NO ES SUBSANABLE, NO CUMPLE MARCA</t>
  </si>
  <si>
    <t>NO ES SUBSANABLE, NO CUMPLE PRESENTACIÓN</t>
  </si>
  <si>
    <t>NO ES SUBSANABLE, NO CUMPLE EVALUACIÓN DE MUESTRA</t>
  </si>
  <si>
    <t>NO ES SUBSANABLE UNO DE LOS ITEMS DEL PAQUETE NO CUMPLE EVALUACIÓN DE MUESTRA</t>
  </si>
  <si>
    <t>NO ES SUBSANABLE, PRODUCTO AMARRADO A MARCA NO ES SUBSANABLE</t>
  </si>
  <si>
    <t>NO ES SUBSANABLE, NO PRESENTA MUESTRA</t>
  </si>
  <si>
    <t>NO ES SUBSANABLE, UNO DE LOS PRODUCTOS QUE CONFORMAN EL PAQUETE NO CUMPLE RESENTACIÓN</t>
  </si>
  <si>
    <t>NO ES SUBSANABLE, PRESENTA MARCAS DIFERENTES DENTRO DEL PAQUETE</t>
  </si>
  <si>
    <t>NO ES SUBSANABLE, PRESENTA R.S. VENCIDO Y NO APORTA CARTA DE RENOVACIÓN DEL R.S.</t>
  </si>
  <si>
    <t>APORTA R.S. VIGENTE HASTA: 15/04/2020</t>
  </si>
  <si>
    <t>SE VERIFICA R.S EN EL INVIMA Y ESTA EN TRAMITE DE RENOVACIÓN</t>
  </si>
  <si>
    <t>NO ES SUBSANABLE, NO PRESENTA CARTA DE RENOVACIÓN</t>
  </si>
  <si>
    <t>APORTA R.S. VENCIDO: 02/12/2015</t>
  </si>
  <si>
    <t>NO PRESENTA OBSERVACIÓN</t>
  </si>
  <si>
    <t>APORTA R.S. VIGENTE HASTA:10/10/2017</t>
  </si>
  <si>
    <t>APORTA ACLARACIÓN DE PRESENTACIÓN :CAJA X 21 TABLETAS</t>
  </si>
  <si>
    <t>APORTA R.S. VENCIDO: 18/01/2017</t>
  </si>
  <si>
    <t>SE VERIFICA R.S EN EL INVIMA  VIGENTE  HASTA: 17/06/2021</t>
  </si>
  <si>
    <t>NO ES SUBSANABLE, PRESENTA PAQUETE INCOMPLETO</t>
  </si>
  <si>
    <t>NO ES SUBSANABLE, NO CUMPLE  PRESENTACIÓN, NO CUMPLE EVALUACIÓN DEMUESTRA</t>
  </si>
  <si>
    <t>NO ES SUBSANABLE, UNO DE LOS PRODUCTOS DEL PAQUETE NO CUMPLE CON LA EVALUACIÓN DE LA MUESTRA</t>
  </si>
  <si>
    <t>NO ES SUBSANABLE. NO CUMPLE EVALUACIÓN DE MUESTRA</t>
  </si>
  <si>
    <t xml:space="preserve">GASA NO TEJADA ESTERIL 7.5 CM * 7.5 CM X4 PLIEGES SOBRE O PAQUETE POR 2 UNIDADES </t>
  </si>
  <si>
    <t>NO ES SUBSANABLE, NO CUMPLE DESCRIPCIÓN, NO CUMPLE PRESENTACIÓN</t>
  </si>
  <si>
    <t>NO ES SUBSANABLE, NO CUMPLE DESCRIPCIÓN, NO CUMPLE MARCA, NO CUMPLE PRESENTACIÓN</t>
  </si>
  <si>
    <t>NO ES SUBSANABLE, UNO DE LOS PRODUCTOS DEL PAQUETE ESTA INHABILITADO</t>
  </si>
  <si>
    <t>NO ES SUBSANABLE,  NO CUMPLE MARCA, NO CUMPLE DESCRIPCIÓN</t>
  </si>
  <si>
    <t>NO ES SUBSANABLE, NO CUMPLE MARCA, NO CUMPLE PRESENTACIÓN</t>
  </si>
  <si>
    <t>APORTA ACALARACIÓN NO MANEJAN PRESENTACIÓN INDIVIDUAL</t>
  </si>
  <si>
    <t>APORTA ACLARACIÓN: NO MANEJAN SUTURAS BRAUN</t>
  </si>
  <si>
    <t>APORTA ACLARACIÓN: NO CONTAMOS CON EXISTENCIAS</t>
  </si>
  <si>
    <t>APORTA ACLARACIÓN: EL REGISTRO SANITARIO AMPARA LAS 3 MARCAS SIENDO EL TITULAR E IMPORTADOR PROTEX. NO TENEMOS UN PROVEEDOR QUE NOS ASEGURE LA ENTREGA DE TODAS LAS REFERENCIAS</t>
  </si>
  <si>
    <t>APORTA ACLARACION: SOLO MANEJAN ESA PRESENTACIÓN PARA ADULTO</t>
  </si>
  <si>
    <t>APORTA ACLARACIÓN: ES LA UNICA REFERENCIA QUE MANEJAMOS</t>
  </si>
  <si>
    <t>APORTA ACLARACIÓN: ESTA ES LA MARCA Y PRESENTACIÓN QUE PODEMOS GARANTIZAR PARA LA CONTRATACIÓN</t>
  </si>
  <si>
    <t>APORTA ACLARACIÓN: COTIZAMOS PRESENTACIÓN INSTITUCIONAL</t>
  </si>
  <si>
    <t>APORTA ACLARACIÓN: LAS MARCAS QUE TENEMOS CODIFICADAS  SOLO MANE PRESENTACIONES INSTITUCIONALES</t>
  </si>
  <si>
    <t>SE VERIFICA  EN EL INVIMA R.S. VIGENTE HASTA: 29/12/2018, APORTA ACLARACIÓN: ES LA UNICA DISPONIBLE EN EL MERCADO, DURANTE EL 2016 SEDIO POR DESCONTINUADA</t>
  </si>
  <si>
    <t>APORTA ACLARACIÓN: LA UNICA QUE MANEJAMOS ES LA DE NOVAMED Y ESTA ES LA PRESENTACIÓN INSTITUCIONAL</t>
  </si>
  <si>
    <t>APORTA ACLARACIÓN: SOLO MANEJAMOS LAPROFF MARCA INSTITUCIONAL</t>
  </si>
  <si>
    <t>APORTA ACLARACIÓN: LA PRESENTACIÓN ES INFERIOR A LA SOLICITADA</t>
  </si>
  <si>
    <t>NO ES SUBSANABLE, NO CUMPLE PRESENTACIÓN , NO APORTA R.S.</t>
  </si>
  <si>
    <t>APORTA CARTA : ACLARA LA DESCRIPCIÓN, NO ACLARA PRESENTACIÓN</t>
  </si>
  <si>
    <t>NO ES SUBSANABLE, DICE NO REQUERIR R.S Y ESTE INSUMO SI REQUIERE  R.S.</t>
  </si>
  <si>
    <t>NO ES SUBSANABLE. NO CUMPLE EVALUACIÓN DE MUESTRA, ES PARA DIENTES TEMPORALES TIPO ACRILICO, NO CUMPLE PRESENTACION</t>
  </si>
  <si>
    <t>EL INSUMO OFERTADO CUMPLE CONSLAS ESPECIFICACIONES TECNICAS REQUERIDAS, ES UN CEMENTO SIN EUGENOL Y LA PRESENTACION DEL INSUMO ES BASE Y CATALIOZADOR 50+15</t>
  </si>
  <si>
    <t>NO ES SUBSANABLE. NO CUMPLE EVALUACIÓN DE MUESTRA, EL INSUMO NO CORRESPONDE</t>
  </si>
  <si>
    <t xml:space="preserve">NO ES SUBSANABLE, NO PRESENTA INFORMACIÓN SOBRE LOS EQUIPOS EN APOYO TECNOLÓGICO, NO CUMPLE DESCRIPCION </t>
  </si>
  <si>
    <t>APORTA CARTA INFORMANDO QUE LA MARCA REQUERIDA ESTA DESCONTINUADA</t>
  </si>
  <si>
    <t>NO CUMPLE DESCRIPCIÓN, FORMA FARMACEUTICA</t>
  </si>
  <si>
    <t>DIRECCIÓN ADMINISTRATIVA</t>
  </si>
  <si>
    <t>GRUPO CONTRATACÓN INSUMOS HOSPITALARIOS</t>
  </si>
  <si>
    <t xml:space="preserve">CONVOCATORIA PÚBLICA PARA CONTRATAR EL SUMINISTRO DE MEDICAMENTOS Y DISPOSITIVOS MEDICOS MEDIANTE EL MECANISMO DE  SUBASTA INVERSA ELECTRÓNICA </t>
  </si>
  <si>
    <t>ANEXO No 1 INFORME EVALUACIÓN TÉCNICA  DE PRODUCTO DEFINITIVA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</si>
</sst>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10"/>
      <color indexed="8"/>
      <name val="Tahoma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2D050"/>
        <bgColor rgb="FFC0C0C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1" xfId="0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0" fillId="0" borderId="0" xfId="0" applyFont="1"/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4</xdr:row>
      <xdr:rowOff>95250</xdr:rowOff>
    </xdr:from>
    <xdr:to>
      <xdr:col>1</xdr:col>
      <xdr:colOff>600075</xdr:colOff>
      <xdr:row>9</xdr:row>
      <xdr:rowOff>57150</xdr:rowOff>
    </xdr:to>
    <xdr:pic>
      <xdr:nvPicPr>
        <xdr:cNvPr id="3" name="1 Imagen" descr="LOGOTIPO METRO BAJ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95250"/>
          <a:ext cx="15430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52"/>
  <sheetViews>
    <sheetView tabSelected="1" topLeftCell="A5" workbookViewId="0">
      <selection activeCell="A9" sqref="A9:M9"/>
    </sheetView>
  </sheetViews>
  <sheetFormatPr baseColWidth="10" defaultColWidth="11.42578125" defaultRowHeight="15" x14ac:dyDescent="0.25"/>
  <cols>
    <col min="1" max="1" width="19.85546875" style="12" customWidth="1"/>
    <col min="2" max="2" width="24.42578125" style="12" customWidth="1"/>
    <col min="3" max="3" width="13.140625" style="12" bestFit="1" customWidth="1"/>
    <col min="4" max="4" width="16" style="12" customWidth="1"/>
    <col min="5" max="5" width="13.28515625" style="12" bestFit="1" customWidth="1"/>
    <col min="6" max="6" width="11.42578125" style="16"/>
    <col min="7" max="7" width="28.7109375" style="12" customWidth="1"/>
    <col min="8" max="8" width="11.42578125" style="12"/>
    <col min="9" max="9" width="40.5703125" style="12" customWidth="1"/>
    <col min="10" max="10" width="15.5703125" style="12" customWidth="1"/>
    <col min="11" max="11" width="18.5703125" style="12" customWidth="1"/>
    <col min="12" max="12" width="30.7109375" style="12" bestFit="1" customWidth="1"/>
    <col min="13" max="13" width="25.140625" style="12" customWidth="1"/>
    <col min="14" max="14" width="21.140625" style="12" customWidth="1"/>
    <col min="15" max="15" width="33" style="12" customWidth="1"/>
    <col min="16" max="16" width="13.7109375" style="12" customWidth="1"/>
    <col min="17" max="16384" width="11.42578125" style="12"/>
  </cols>
  <sheetData>
    <row r="1" spans="1:23" s="1" customFormat="1" ht="12.75" hidden="1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23" s="1" customFormat="1" ht="12.75" hidden="1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>
        <f>1.9*100</f>
        <v>190</v>
      </c>
      <c r="J2" s="3"/>
      <c r="K2" s="3"/>
      <c r="L2" s="3"/>
    </row>
    <row r="3" spans="1:23" s="1" customFormat="1" ht="12.75" hidden="1" customHeight="1" x14ac:dyDescent="0.25">
      <c r="A3" s="2" t="s">
        <v>2</v>
      </c>
      <c r="B3" s="2"/>
      <c r="C3" s="2"/>
      <c r="D3" s="2">
        <f>2339/4</f>
        <v>584.75</v>
      </c>
      <c r="E3" s="2"/>
      <c r="F3" s="2"/>
      <c r="G3" s="2"/>
      <c r="H3" s="2"/>
      <c r="I3" s="2">
        <f>15*10000</f>
        <v>150000</v>
      </c>
      <c r="J3" s="2"/>
      <c r="K3" s="2"/>
      <c r="L3" s="2"/>
    </row>
    <row r="4" spans="1:23" s="1" customFormat="1" ht="12.75" hidden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23" customFormat="1" x14ac:dyDescent="0.25">
      <c r="A5" s="22"/>
      <c r="B5" s="23"/>
      <c r="D5" s="24"/>
      <c r="E5" s="25"/>
      <c r="G5" s="26"/>
      <c r="I5" s="26"/>
      <c r="J5" s="27"/>
      <c r="K5" s="28"/>
      <c r="N5" s="28"/>
      <c r="S5" s="28"/>
      <c r="T5" s="22"/>
      <c r="W5" s="28"/>
    </row>
    <row r="6" spans="1:23" customFormat="1" x14ac:dyDescent="0.25">
      <c r="A6" s="29" t="s">
        <v>765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8"/>
      <c r="S6" s="28"/>
      <c r="T6" s="22"/>
      <c r="W6" s="28"/>
    </row>
    <row r="7" spans="1:23" customFormat="1" x14ac:dyDescent="0.25">
      <c r="A7" s="29" t="s">
        <v>766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8"/>
      <c r="S7" s="28"/>
      <c r="T7" s="22"/>
      <c r="W7" s="28"/>
    </row>
    <row r="8" spans="1:23" customFormat="1" x14ac:dyDescent="0.25">
      <c r="A8" s="29" t="s">
        <v>767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8"/>
      <c r="S8" s="28"/>
      <c r="T8" s="22"/>
      <c r="W8" s="28"/>
    </row>
    <row r="9" spans="1:23" customFormat="1" x14ac:dyDescent="0.25">
      <c r="A9" s="29" t="s">
        <v>768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8"/>
      <c r="S9" s="28"/>
      <c r="T9" s="22"/>
      <c r="W9" s="28"/>
    </row>
    <row r="10" spans="1:23" s="1" customFormat="1" ht="12.75" x14ac:dyDescent="0.25">
      <c r="A10" s="4"/>
      <c r="C10" s="4"/>
      <c r="D10" s="4"/>
      <c r="E10" s="4"/>
      <c r="F10" s="6"/>
    </row>
    <row r="11" spans="1:23" s="1" customFormat="1" ht="12.75" x14ac:dyDescent="0.25">
      <c r="A11" s="4"/>
      <c r="C11" s="4"/>
      <c r="D11" s="4"/>
      <c r="E11" s="4"/>
      <c r="F11" s="6"/>
    </row>
    <row r="12" spans="1:23" s="1" customFormat="1" ht="63.75" x14ac:dyDescent="0.25">
      <c r="A12" s="30" t="s">
        <v>4</v>
      </c>
      <c r="B12" s="30" t="s">
        <v>5</v>
      </c>
      <c r="C12" s="30" t="s">
        <v>6</v>
      </c>
      <c r="D12" s="30" t="s">
        <v>7</v>
      </c>
      <c r="E12" s="30" t="s">
        <v>8</v>
      </c>
      <c r="F12" s="30" t="s">
        <v>3</v>
      </c>
      <c r="G12" s="30" t="s">
        <v>9</v>
      </c>
      <c r="H12" s="30" t="s">
        <v>10</v>
      </c>
      <c r="I12" s="30" t="s">
        <v>11</v>
      </c>
      <c r="J12" s="30" t="s">
        <v>12</v>
      </c>
      <c r="K12" s="30" t="s">
        <v>13</v>
      </c>
      <c r="L12" s="30" t="s">
        <v>14</v>
      </c>
      <c r="M12" s="31" t="s">
        <v>710</v>
      </c>
      <c r="N12" s="31" t="s">
        <v>711</v>
      </c>
      <c r="O12" s="31" t="s">
        <v>712</v>
      </c>
      <c r="P12" s="31" t="s">
        <v>15</v>
      </c>
    </row>
    <row r="13" spans="1:23" s="1" customFormat="1" ht="45" customHeight="1" x14ac:dyDescent="0.25">
      <c r="A13" s="8">
        <v>800158193</v>
      </c>
      <c r="B13" s="8" t="s">
        <v>16</v>
      </c>
      <c r="C13" s="9" t="s">
        <v>24</v>
      </c>
      <c r="D13" s="9" t="s">
        <v>18</v>
      </c>
      <c r="E13" s="9">
        <v>0</v>
      </c>
      <c r="F13" s="7">
        <v>201040510</v>
      </c>
      <c r="G13" s="10" t="s">
        <v>33</v>
      </c>
      <c r="H13" s="10" t="s">
        <v>25</v>
      </c>
      <c r="I13" s="8" t="s">
        <v>34</v>
      </c>
      <c r="J13" s="8" t="s">
        <v>29</v>
      </c>
      <c r="K13" s="8" t="s">
        <v>20</v>
      </c>
      <c r="L13" s="8" t="s">
        <v>36</v>
      </c>
      <c r="M13" s="5" t="s">
        <v>728</v>
      </c>
      <c r="N13" s="11" t="s">
        <v>251</v>
      </c>
      <c r="O13" s="5" t="s">
        <v>741</v>
      </c>
      <c r="P13" s="5" t="s">
        <v>37</v>
      </c>
    </row>
    <row r="14" spans="1:23" s="1" customFormat="1" ht="71.25" customHeight="1" x14ac:dyDescent="0.25">
      <c r="A14" s="8">
        <v>800158193</v>
      </c>
      <c r="B14" s="8" t="s">
        <v>16</v>
      </c>
      <c r="C14" s="9" t="s">
        <v>24</v>
      </c>
      <c r="D14" s="9" t="s">
        <v>18</v>
      </c>
      <c r="E14" s="9">
        <v>0</v>
      </c>
      <c r="F14" s="7">
        <v>201050910</v>
      </c>
      <c r="G14" s="10" t="s">
        <v>43</v>
      </c>
      <c r="H14" s="10" t="s">
        <v>25</v>
      </c>
      <c r="I14" s="8" t="s">
        <v>44</v>
      </c>
      <c r="J14" s="8" t="s">
        <v>30</v>
      </c>
      <c r="K14" s="8" t="s">
        <v>45</v>
      </c>
      <c r="L14" s="8" t="s">
        <v>46</v>
      </c>
      <c r="M14" s="5" t="s">
        <v>728</v>
      </c>
      <c r="N14" s="11" t="s">
        <v>22</v>
      </c>
      <c r="O14" s="5" t="s">
        <v>736</v>
      </c>
      <c r="P14" s="5" t="s">
        <v>37</v>
      </c>
    </row>
    <row r="15" spans="1:23" s="1" customFormat="1" ht="59.25" customHeight="1" x14ac:dyDescent="0.25">
      <c r="A15" s="8">
        <v>800158193</v>
      </c>
      <c r="B15" s="8" t="s">
        <v>16</v>
      </c>
      <c r="C15" s="9" t="s">
        <v>24</v>
      </c>
      <c r="D15" s="9" t="s">
        <v>18</v>
      </c>
      <c r="E15" s="9">
        <v>0</v>
      </c>
      <c r="F15" s="7">
        <v>201051010</v>
      </c>
      <c r="G15" s="10" t="s">
        <v>47</v>
      </c>
      <c r="H15" s="10" t="s">
        <v>25</v>
      </c>
      <c r="I15" s="8" t="s">
        <v>48</v>
      </c>
      <c r="J15" s="8" t="s">
        <v>27</v>
      </c>
      <c r="K15" s="8" t="s">
        <v>45</v>
      </c>
      <c r="L15" s="8" t="s">
        <v>46</v>
      </c>
      <c r="M15" s="5" t="s">
        <v>728</v>
      </c>
      <c r="N15" s="11" t="s">
        <v>22</v>
      </c>
      <c r="O15" s="5" t="s">
        <v>736</v>
      </c>
      <c r="P15" s="5" t="s">
        <v>37</v>
      </c>
    </row>
    <row r="16" spans="1:23" s="1" customFormat="1" ht="45" customHeight="1" x14ac:dyDescent="0.25">
      <c r="A16" s="8">
        <v>800158193</v>
      </c>
      <c r="B16" s="8" t="s">
        <v>16</v>
      </c>
      <c r="C16" s="9" t="s">
        <v>24</v>
      </c>
      <c r="D16" s="9" t="s">
        <v>18</v>
      </c>
      <c r="E16" s="9">
        <v>0</v>
      </c>
      <c r="F16" s="7">
        <v>201063507</v>
      </c>
      <c r="G16" s="10" t="s">
        <v>49</v>
      </c>
      <c r="H16" s="10" t="s">
        <v>50</v>
      </c>
      <c r="I16" s="8" t="s">
        <v>737</v>
      </c>
      <c r="J16" s="8" t="s">
        <v>51</v>
      </c>
      <c r="K16" s="8" t="s">
        <v>52</v>
      </c>
      <c r="L16" s="8" t="s">
        <v>53</v>
      </c>
      <c r="M16" s="5" t="s">
        <v>757</v>
      </c>
      <c r="N16" s="11" t="s">
        <v>22</v>
      </c>
      <c r="O16" s="5" t="s">
        <v>716</v>
      </c>
      <c r="P16" s="5" t="s">
        <v>37</v>
      </c>
    </row>
    <row r="17" spans="1:16" s="1" customFormat="1" ht="46.5" customHeight="1" x14ac:dyDescent="0.25">
      <c r="A17" s="8">
        <v>800158193</v>
      </c>
      <c r="B17" s="8" t="s">
        <v>16</v>
      </c>
      <c r="C17" s="9" t="s">
        <v>24</v>
      </c>
      <c r="D17" s="9" t="s">
        <v>18</v>
      </c>
      <c r="E17" s="9">
        <v>0</v>
      </c>
      <c r="F17" s="7">
        <v>201090810</v>
      </c>
      <c r="G17" s="10" t="s">
        <v>65</v>
      </c>
      <c r="H17" s="10" t="s">
        <v>25</v>
      </c>
      <c r="I17" s="8" t="s">
        <v>66</v>
      </c>
      <c r="J17" s="8" t="s">
        <v>27</v>
      </c>
      <c r="K17" s="8" t="s">
        <v>45</v>
      </c>
      <c r="L17" s="8" t="s">
        <v>46</v>
      </c>
      <c r="M17" s="5" t="s">
        <v>728</v>
      </c>
      <c r="N17" s="11" t="s">
        <v>22</v>
      </c>
      <c r="O17" s="5" t="s">
        <v>736</v>
      </c>
      <c r="P17" s="5" t="s">
        <v>37</v>
      </c>
    </row>
    <row r="18" spans="1:16" s="1" customFormat="1" ht="45.75" customHeight="1" x14ac:dyDescent="0.25">
      <c r="A18" s="8">
        <v>800158193</v>
      </c>
      <c r="B18" s="8" t="s">
        <v>16</v>
      </c>
      <c r="C18" s="9" t="s">
        <v>24</v>
      </c>
      <c r="D18" s="9" t="s">
        <v>18</v>
      </c>
      <c r="E18" s="9">
        <v>0</v>
      </c>
      <c r="F18" s="7">
        <v>201090836</v>
      </c>
      <c r="G18" s="10" t="s">
        <v>67</v>
      </c>
      <c r="H18" s="10" t="s">
        <v>25</v>
      </c>
      <c r="I18" s="8" t="s">
        <v>68</v>
      </c>
      <c r="J18" s="8" t="s">
        <v>27</v>
      </c>
      <c r="K18" s="8" t="s">
        <v>45</v>
      </c>
      <c r="L18" s="8" t="s">
        <v>46</v>
      </c>
      <c r="M18" s="5" t="s">
        <v>728</v>
      </c>
      <c r="N18" s="11" t="s">
        <v>22</v>
      </c>
      <c r="O18" s="5" t="s">
        <v>736</v>
      </c>
      <c r="P18" s="5" t="s">
        <v>37</v>
      </c>
    </row>
    <row r="19" spans="1:16" s="1" customFormat="1" ht="59.25" customHeight="1" x14ac:dyDescent="0.25">
      <c r="A19" s="8">
        <v>800158193</v>
      </c>
      <c r="B19" s="8" t="s">
        <v>16</v>
      </c>
      <c r="C19" s="9" t="s">
        <v>24</v>
      </c>
      <c r="D19" s="9" t="s">
        <v>81</v>
      </c>
      <c r="E19" s="9">
        <v>3</v>
      </c>
      <c r="F19" s="7">
        <v>201114110</v>
      </c>
      <c r="G19" s="10" t="s">
        <v>82</v>
      </c>
      <c r="H19" s="10" t="s">
        <v>25</v>
      </c>
      <c r="I19" s="8" t="s">
        <v>83</v>
      </c>
      <c r="J19" s="8" t="s">
        <v>27</v>
      </c>
      <c r="K19" s="8" t="s">
        <v>28</v>
      </c>
      <c r="L19" s="8" t="s">
        <v>84</v>
      </c>
      <c r="M19" s="5" t="s">
        <v>728</v>
      </c>
      <c r="N19" s="11" t="s">
        <v>22</v>
      </c>
      <c r="O19" s="5" t="s">
        <v>736</v>
      </c>
      <c r="P19" s="5" t="s">
        <v>37</v>
      </c>
    </row>
    <row r="20" spans="1:16" s="1" customFormat="1" ht="44.25" customHeight="1" x14ac:dyDescent="0.25">
      <c r="A20" s="8">
        <v>800158193</v>
      </c>
      <c r="B20" s="8" t="s">
        <v>16</v>
      </c>
      <c r="C20" s="9" t="s">
        <v>24</v>
      </c>
      <c r="D20" s="9" t="s">
        <v>81</v>
      </c>
      <c r="E20" s="9">
        <v>3</v>
      </c>
      <c r="F20" s="7">
        <v>201114310</v>
      </c>
      <c r="G20" s="10" t="s">
        <v>85</v>
      </c>
      <c r="H20" s="10" t="s">
        <v>25</v>
      </c>
      <c r="I20" s="8" t="s">
        <v>86</v>
      </c>
      <c r="J20" s="8" t="s">
        <v>27</v>
      </c>
      <c r="K20" s="8" t="s">
        <v>28</v>
      </c>
      <c r="L20" s="8" t="s">
        <v>84</v>
      </c>
      <c r="M20" s="5" t="s">
        <v>728</v>
      </c>
      <c r="N20" s="11" t="s">
        <v>22</v>
      </c>
      <c r="O20" s="5" t="s">
        <v>736</v>
      </c>
      <c r="P20" s="5" t="s">
        <v>37</v>
      </c>
    </row>
    <row r="21" spans="1:16" s="1" customFormat="1" ht="41.25" customHeight="1" x14ac:dyDescent="0.25">
      <c r="A21" s="8">
        <v>800158193</v>
      </c>
      <c r="B21" s="8" t="s">
        <v>16</v>
      </c>
      <c r="C21" s="9" t="s">
        <v>24</v>
      </c>
      <c r="D21" s="9" t="s">
        <v>81</v>
      </c>
      <c r="E21" s="9">
        <v>3</v>
      </c>
      <c r="F21" s="7">
        <v>201114410</v>
      </c>
      <c r="G21" s="10" t="s">
        <v>87</v>
      </c>
      <c r="H21" s="10" t="s">
        <v>25</v>
      </c>
      <c r="I21" s="8" t="s">
        <v>88</v>
      </c>
      <c r="J21" s="8" t="s">
        <v>27</v>
      </c>
      <c r="K21" s="8" t="s">
        <v>28</v>
      </c>
      <c r="L21" s="8" t="s">
        <v>84</v>
      </c>
      <c r="M21" s="5" t="s">
        <v>728</v>
      </c>
      <c r="N21" s="11" t="s">
        <v>22</v>
      </c>
      <c r="O21" s="5" t="s">
        <v>740</v>
      </c>
      <c r="P21" s="5" t="s">
        <v>37</v>
      </c>
    </row>
    <row r="22" spans="1:16" s="1" customFormat="1" ht="52.5" customHeight="1" x14ac:dyDescent="0.25">
      <c r="A22" s="8">
        <v>800158193</v>
      </c>
      <c r="B22" s="8" t="s">
        <v>16</v>
      </c>
      <c r="C22" s="9" t="s">
        <v>24</v>
      </c>
      <c r="D22" s="9" t="s">
        <v>94</v>
      </c>
      <c r="E22" s="9">
        <v>2</v>
      </c>
      <c r="F22" s="7">
        <v>201133407</v>
      </c>
      <c r="G22" s="10" t="s">
        <v>95</v>
      </c>
      <c r="H22" s="10" t="s">
        <v>25</v>
      </c>
      <c r="I22" s="8" t="s">
        <v>96</v>
      </c>
      <c r="J22" s="8" t="s">
        <v>29</v>
      </c>
      <c r="K22" s="8" t="s">
        <v>97</v>
      </c>
      <c r="L22" s="8" t="s">
        <v>98</v>
      </c>
      <c r="M22" s="5" t="s">
        <v>728</v>
      </c>
      <c r="N22" s="11" t="s">
        <v>22</v>
      </c>
      <c r="O22" s="5" t="s">
        <v>720</v>
      </c>
      <c r="P22" s="5" t="s">
        <v>37</v>
      </c>
    </row>
    <row r="23" spans="1:16" s="1" customFormat="1" ht="47.25" customHeight="1" x14ac:dyDescent="0.25">
      <c r="A23" s="8">
        <v>800158193</v>
      </c>
      <c r="B23" s="8" t="s">
        <v>16</v>
      </c>
      <c r="C23" s="9" t="s">
        <v>24</v>
      </c>
      <c r="D23" s="9" t="s">
        <v>94</v>
      </c>
      <c r="E23" s="9">
        <v>2</v>
      </c>
      <c r="F23" s="7">
        <v>201133507</v>
      </c>
      <c r="G23" s="10" t="s">
        <v>99</v>
      </c>
      <c r="H23" s="10" t="s">
        <v>25</v>
      </c>
      <c r="I23" s="8" t="s">
        <v>100</v>
      </c>
      <c r="J23" s="8" t="s">
        <v>29</v>
      </c>
      <c r="K23" s="8" t="s">
        <v>97</v>
      </c>
      <c r="L23" s="8" t="s">
        <v>98</v>
      </c>
      <c r="M23" s="5" t="s">
        <v>728</v>
      </c>
      <c r="N23" s="11" t="s">
        <v>22</v>
      </c>
      <c r="O23" s="5" t="s">
        <v>720</v>
      </c>
      <c r="P23" s="5" t="s">
        <v>37</v>
      </c>
    </row>
    <row r="24" spans="1:16" s="1" customFormat="1" ht="25.5" customHeight="1" x14ac:dyDescent="0.25">
      <c r="A24" s="8">
        <v>800158193</v>
      </c>
      <c r="B24" s="8" t="s">
        <v>16</v>
      </c>
      <c r="C24" s="9" t="s">
        <v>24</v>
      </c>
      <c r="D24" s="9" t="s">
        <v>102</v>
      </c>
      <c r="E24" s="9">
        <v>2</v>
      </c>
      <c r="F24" s="7">
        <v>201140509</v>
      </c>
      <c r="G24" s="10" t="s">
        <v>103</v>
      </c>
      <c r="H24" s="10" t="s">
        <v>101</v>
      </c>
      <c r="I24" s="8" t="s">
        <v>104</v>
      </c>
      <c r="J24" s="8" t="s">
        <v>105</v>
      </c>
      <c r="K24" s="8" t="s">
        <v>52</v>
      </c>
      <c r="L24" s="8" t="s">
        <v>106</v>
      </c>
      <c r="M24" s="5" t="s">
        <v>728</v>
      </c>
      <c r="N24" s="11" t="s">
        <v>22</v>
      </c>
      <c r="O24" s="5" t="s">
        <v>758</v>
      </c>
      <c r="P24" s="5" t="s">
        <v>37</v>
      </c>
    </row>
    <row r="25" spans="1:16" s="1" customFormat="1" ht="25.5" customHeight="1" x14ac:dyDescent="0.25">
      <c r="A25" s="8">
        <v>800158193</v>
      </c>
      <c r="B25" s="8" t="s">
        <v>16</v>
      </c>
      <c r="C25" s="9" t="s">
        <v>24</v>
      </c>
      <c r="D25" s="9" t="s">
        <v>102</v>
      </c>
      <c r="E25" s="9">
        <v>2</v>
      </c>
      <c r="F25" s="7">
        <v>201140609</v>
      </c>
      <c r="G25" s="10" t="s">
        <v>107</v>
      </c>
      <c r="H25" s="10" t="s">
        <v>101</v>
      </c>
      <c r="I25" s="8" t="s">
        <v>108</v>
      </c>
      <c r="J25" s="8" t="s">
        <v>105</v>
      </c>
      <c r="K25" s="8" t="s">
        <v>52</v>
      </c>
      <c r="L25" s="8" t="s">
        <v>106</v>
      </c>
      <c r="M25" s="5" t="s">
        <v>728</v>
      </c>
      <c r="N25" s="11" t="s">
        <v>22</v>
      </c>
      <c r="O25" s="5" t="s">
        <v>758</v>
      </c>
      <c r="P25" s="5" t="s">
        <v>37</v>
      </c>
    </row>
    <row r="26" spans="1:16" s="1" customFormat="1" ht="30" customHeight="1" x14ac:dyDescent="0.25">
      <c r="A26" s="8">
        <v>800158193</v>
      </c>
      <c r="B26" s="8" t="s">
        <v>16</v>
      </c>
      <c r="C26" s="9" t="s">
        <v>24</v>
      </c>
      <c r="D26" s="9" t="s">
        <v>109</v>
      </c>
      <c r="E26" s="9">
        <v>2</v>
      </c>
      <c r="F26" s="7">
        <v>201141109</v>
      </c>
      <c r="G26" s="10" t="s">
        <v>110</v>
      </c>
      <c r="H26" s="10" t="s">
        <v>101</v>
      </c>
      <c r="I26" s="8" t="s">
        <v>111</v>
      </c>
      <c r="J26" s="8" t="s">
        <v>112</v>
      </c>
      <c r="K26" s="8" t="s">
        <v>113</v>
      </c>
      <c r="L26" s="8" t="s">
        <v>114</v>
      </c>
      <c r="M26" s="5" t="s">
        <v>728</v>
      </c>
      <c r="N26" s="11" t="s">
        <v>22</v>
      </c>
      <c r="O26" s="5" t="s">
        <v>715</v>
      </c>
      <c r="P26" s="5" t="s">
        <v>37</v>
      </c>
    </row>
    <row r="27" spans="1:16" s="1" customFormat="1" ht="30" customHeight="1" x14ac:dyDescent="0.25">
      <c r="A27" s="8">
        <v>800158193</v>
      </c>
      <c r="B27" s="8" t="s">
        <v>16</v>
      </c>
      <c r="C27" s="9" t="s">
        <v>24</v>
      </c>
      <c r="D27" s="9" t="s">
        <v>109</v>
      </c>
      <c r="E27" s="9">
        <v>2</v>
      </c>
      <c r="F27" s="7">
        <v>201141209</v>
      </c>
      <c r="G27" s="10" t="s">
        <v>115</v>
      </c>
      <c r="H27" s="10" t="s">
        <v>101</v>
      </c>
      <c r="I27" s="8" t="s">
        <v>116</v>
      </c>
      <c r="J27" s="8" t="s">
        <v>30</v>
      </c>
      <c r="K27" s="8" t="s">
        <v>113</v>
      </c>
      <c r="L27" s="8" t="s">
        <v>114</v>
      </c>
      <c r="M27" s="5" t="s">
        <v>728</v>
      </c>
      <c r="N27" s="11" t="s">
        <v>22</v>
      </c>
      <c r="O27" s="5" t="s">
        <v>715</v>
      </c>
      <c r="P27" s="5" t="s">
        <v>37</v>
      </c>
    </row>
    <row r="28" spans="1:16" s="1" customFormat="1" ht="30" customHeight="1" x14ac:dyDescent="0.25">
      <c r="A28" s="8">
        <v>800158193</v>
      </c>
      <c r="B28" s="8" t="s">
        <v>16</v>
      </c>
      <c r="C28" s="9" t="s">
        <v>24</v>
      </c>
      <c r="D28" s="9" t="s">
        <v>18</v>
      </c>
      <c r="E28" s="9">
        <v>0</v>
      </c>
      <c r="F28" s="7">
        <v>201151005</v>
      </c>
      <c r="G28" s="10" t="s">
        <v>122</v>
      </c>
      <c r="H28" s="10" t="s">
        <v>23</v>
      </c>
      <c r="I28" s="8" t="s">
        <v>123</v>
      </c>
      <c r="J28" s="8" t="s">
        <v>124</v>
      </c>
      <c r="K28" s="8" t="s">
        <v>125</v>
      </c>
      <c r="L28" s="8" t="s">
        <v>126</v>
      </c>
      <c r="M28" s="5" t="s">
        <v>728</v>
      </c>
      <c r="N28" s="11" t="s">
        <v>22</v>
      </c>
      <c r="O28" s="5" t="s">
        <v>716</v>
      </c>
      <c r="P28" s="5" t="s">
        <v>37</v>
      </c>
    </row>
    <row r="29" spans="1:16" s="1" customFormat="1" ht="38.25" customHeight="1" x14ac:dyDescent="0.25">
      <c r="A29" s="8">
        <v>800158193</v>
      </c>
      <c r="B29" s="8" t="s">
        <v>16</v>
      </c>
      <c r="C29" s="9" t="s">
        <v>24</v>
      </c>
      <c r="D29" s="9" t="s">
        <v>128</v>
      </c>
      <c r="E29" s="9">
        <v>2</v>
      </c>
      <c r="F29" s="7">
        <v>201151720</v>
      </c>
      <c r="G29" s="10" t="s">
        <v>129</v>
      </c>
      <c r="H29" s="10" t="s">
        <v>25</v>
      </c>
      <c r="I29" s="8" t="s">
        <v>130</v>
      </c>
      <c r="J29" s="8" t="s">
        <v>30</v>
      </c>
      <c r="K29" s="8" t="s">
        <v>20</v>
      </c>
      <c r="L29" s="8" t="s">
        <v>131</v>
      </c>
      <c r="M29" s="5" t="s">
        <v>728</v>
      </c>
      <c r="N29" s="11" t="s">
        <v>22</v>
      </c>
      <c r="O29" s="5" t="s">
        <v>738</v>
      </c>
      <c r="P29" s="5" t="s">
        <v>37</v>
      </c>
    </row>
    <row r="30" spans="1:16" s="1" customFormat="1" ht="45" customHeight="1" x14ac:dyDescent="0.25">
      <c r="A30" s="8">
        <v>800158193</v>
      </c>
      <c r="B30" s="8" t="s">
        <v>16</v>
      </c>
      <c r="C30" s="9" t="s">
        <v>24</v>
      </c>
      <c r="D30" s="9" t="s">
        <v>128</v>
      </c>
      <c r="E30" s="9">
        <v>2</v>
      </c>
      <c r="F30" s="7">
        <v>201151730</v>
      </c>
      <c r="G30" s="10" t="s">
        <v>132</v>
      </c>
      <c r="H30" s="10" t="s">
        <v>25</v>
      </c>
      <c r="I30" s="8" t="s">
        <v>133</v>
      </c>
      <c r="J30" s="8" t="s">
        <v>30</v>
      </c>
      <c r="K30" s="8" t="s">
        <v>20</v>
      </c>
      <c r="L30" s="8" t="s">
        <v>131</v>
      </c>
      <c r="M30" s="5" t="s">
        <v>728</v>
      </c>
      <c r="N30" s="11" t="s">
        <v>22</v>
      </c>
      <c r="O30" s="5" t="s">
        <v>740</v>
      </c>
      <c r="P30" s="5" t="s">
        <v>37</v>
      </c>
    </row>
    <row r="31" spans="1:16" s="1" customFormat="1" ht="45" customHeight="1" x14ac:dyDescent="0.25">
      <c r="A31" s="8">
        <v>800158193</v>
      </c>
      <c r="B31" s="8" t="s">
        <v>16</v>
      </c>
      <c r="C31" s="9" t="s">
        <v>24</v>
      </c>
      <c r="D31" s="9" t="s">
        <v>134</v>
      </c>
      <c r="E31" s="9">
        <v>2</v>
      </c>
      <c r="F31" s="7">
        <v>201151810</v>
      </c>
      <c r="G31" s="10" t="s">
        <v>135</v>
      </c>
      <c r="H31" s="10" t="s">
        <v>25</v>
      </c>
      <c r="I31" s="8" t="s">
        <v>136</v>
      </c>
      <c r="J31" s="8" t="s">
        <v>30</v>
      </c>
      <c r="K31" s="8" t="s">
        <v>28</v>
      </c>
      <c r="L31" s="8" t="s">
        <v>84</v>
      </c>
      <c r="M31" s="5" t="s">
        <v>728</v>
      </c>
      <c r="N31" s="11" t="s">
        <v>22</v>
      </c>
      <c r="O31" s="5" t="s">
        <v>736</v>
      </c>
      <c r="P31" s="5" t="s">
        <v>37</v>
      </c>
    </row>
    <row r="32" spans="1:16" s="1" customFormat="1" ht="42" customHeight="1" x14ac:dyDescent="0.25">
      <c r="A32" s="8">
        <v>800158193</v>
      </c>
      <c r="B32" s="8" t="s">
        <v>16</v>
      </c>
      <c r="C32" s="9" t="s">
        <v>24</v>
      </c>
      <c r="D32" s="9" t="s">
        <v>134</v>
      </c>
      <c r="E32" s="9">
        <v>2</v>
      </c>
      <c r="F32" s="7">
        <v>201151910</v>
      </c>
      <c r="G32" s="10" t="s">
        <v>137</v>
      </c>
      <c r="H32" s="10" t="s">
        <v>25</v>
      </c>
      <c r="I32" s="8" t="s">
        <v>138</v>
      </c>
      <c r="J32" s="8" t="s">
        <v>30</v>
      </c>
      <c r="K32" s="8" t="s">
        <v>28</v>
      </c>
      <c r="L32" s="8" t="s">
        <v>84</v>
      </c>
      <c r="M32" s="5" t="s">
        <v>728</v>
      </c>
      <c r="N32" s="11" t="s">
        <v>22</v>
      </c>
      <c r="O32" s="5" t="s">
        <v>740</v>
      </c>
      <c r="P32" s="5" t="s">
        <v>37</v>
      </c>
    </row>
    <row r="33" spans="1:16" s="1" customFormat="1" ht="60" customHeight="1" x14ac:dyDescent="0.25">
      <c r="A33" s="8">
        <v>800158193</v>
      </c>
      <c r="B33" s="8" t="s">
        <v>16</v>
      </c>
      <c r="C33" s="9" t="s">
        <v>24</v>
      </c>
      <c r="D33" s="9" t="s">
        <v>18</v>
      </c>
      <c r="E33" s="9">
        <v>0</v>
      </c>
      <c r="F33" s="7">
        <v>201158202</v>
      </c>
      <c r="G33" s="10" t="s">
        <v>151</v>
      </c>
      <c r="H33" s="10" t="s">
        <v>140</v>
      </c>
      <c r="I33" s="8" t="s">
        <v>152</v>
      </c>
      <c r="J33" s="8" t="s">
        <v>153</v>
      </c>
      <c r="K33" s="8" t="s">
        <v>70</v>
      </c>
      <c r="L33" s="8" t="s">
        <v>154</v>
      </c>
      <c r="M33" s="5" t="s">
        <v>728</v>
      </c>
      <c r="N33" s="11" t="s">
        <v>22</v>
      </c>
      <c r="O33" s="5" t="s">
        <v>716</v>
      </c>
      <c r="P33" s="5" t="s">
        <v>37</v>
      </c>
    </row>
    <row r="34" spans="1:16" s="1" customFormat="1" ht="45" customHeight="1" x14ac:dyDescent="0.25">
      <c r="A34" s="8">
        <v>800158193</v>
      </c>
      <c r="B34" s="8" t="s">
        <v>16</v>
      </c>
      <c r="C34" s="9" t="s">
        <v>24</v>
      </c>
      <c r="D34" s="9" t="s">
        <v>158</v>
      </c>
      <c r="E34" s="9">
        <v>3</v>
      </c>
      <c r="F34" s="7">
        <v>202090110</v>
      </c>
      <c r="G34" s="10" t="s">
        <v>159</v>
      </c>
      <c r="H34" s="10" t="s">
        <v>25</v>
      </c>
      <c r="I34" s="8" t="s">
        <v>160</v>
      </c>
      <c r="J34" s="8" t="s">
        <v>157</v>
      </c>
      <c r="K34" s="8" t="s">
        <v>20</v>
      </c>
      <c r="L34" s="8" t="s">
        <v>155</v>
      </c>
      <c r="M34" s="5" t="s">
        <v>728</v>
      </c>
      <c r="N34" s="11" t="s">
        <v>22</v>
      </c>
      <c r="O34" s="5" t="s">
        <v>739</v>
      </c>
      <c r="P34" s="5" t="s">
        <v>37</v>
      </c>
    </row>
    <row r="35" spans="1:16" s="1" customFormat="1" ht="45" customHeight="1" x14ac:dyDescent="0.25">
      <c r="A35" s="8">
        <v>800158193</v>
      </c>
      <c r="B35" s="8" t="s">
        <v>16</v>
      </c>
      <c r="C35" s="9" t="s">
        <v>24</v>
      </c>
      <c r="D35" s="9" t="s">
        <v>158</v>
      </c>
      <c r="E35" s="9">
        <v>3</v>
      </c>
      <c r="F35" s="7">
        <v>202090410</v>
      </c>
      <c r="G35" s="10" t="s">
        <v>161</v>
      </c>
      <c r="H35" s="10" t="s">
        <v>25</v>
      </c>
      <c r="I35" s="8" t="s">
        <v>162</v>
      </c>
      <c r="J35" s="8" t="s">
        <v>157</v>
      </c>
      <c r="K35" s="8" t="s">
        <v>20</v>
      </c>
      <c r="L35" s="8" t="s">
        <v>155</v>
      </c>
      <c r="M35" s="5" t="s">
        <v>728</v>
      </c>
      <c r="N35" s="11" t="s">
        <v>22</v>
      </c>
      <c r="O35" s="5" t="s">
        <v>739</v>
      </c>
      <c r="P35" s="5" t="s">
        <v>37</v>
      </c>
    </row>
    <row r="36" spans="1:16" s="1" customFormat="1" ht="45" customHeight="1" x14ac:dyDescent="0.25">
      <c r="A36" s="8">
        <v>800158193</v>
      </c>
      <c r="B36" s="8" t="s">
        <v>16</v>
      </c>
      <c r="C36" s="9" t="s">
        <v>24</v>
      </c>
      <c r="D36" s="9" t="s">
        <v>158</v>
      </c>
      <c r="E36" s="9">
        <v>3</v>
      </c>
      <c r="F36" s="7">
        <v>202090910</v>
      </c>
      <c r="G36" s="10" t="s">
        <v>163</v>
      </c>
      <c r="H36" s="10" t="s">
        <v>25</v>
      </c>
      <c r="I36" s="8" t="s">
        <v>164</v>
      </c>
      <c r="J36" s="8" t="s">
        <v>157</v>
      </c>
      <c r="K36" s="8" t="s">
        <v>20</v>
      </c>
      <c r="L36" s="8" t="s">
        <v>155</v>
      </c>
      <c r="M36" s="5" t="s">
        <v>728</v>
      </c>
      <c r="N36" s="11" t="s">
        <v>22</v>
      </c>
      <c r="O36" s="5" t="s">
        <v>739</v>
      </c>
      <c r="P36" s="5" t="s">
        <v>37</v>
      </c>
    </row>
    <row r="37" spans="1:16" s="1" customFormat="1" ht="45" customHeight="1" x14ac:dyDescent="0.25">
      <c r="A37" s="8">
        <v>800158193</v>
      </c>
      <c r="B37" s="8" t="s">
        <v>16</v>
      </c>
      <c r="C37" s="9" t="s">
        <v>24</v>
      </c>
      <c r="D37" s="9" t="s">
        <v>166</v>
      </c>
      <c r="E37" s="9">
        <v>6</v>
      </c>
      <c r="F37" s="7">
        <v>202110110</v>
      </c>
      <c r="G37" s="10" t="s">
        <v>167</v>
      </c>
      <c r="H37" s="10" t="s">
        <v>25</v>
      </c>
      <c r="I37" s="8" t="s">
        <v>168</v>
      </c>
      <c r="J37" s="8" t="s">
        <v>157</v>
      </c>
      <c r="K37" s="8" t="s">
        <v>20</v>
      </c>
      <c r="L37" s="8" t="s">
        <v>169</v>
      </c>
      <c r="M37" s="5" t="s">
        <v>728</v>
      </c>
      <c r="N37" s="11" t="s">
        <v>22</v>
      </c>
      <c r="O37" s="5" t="s">
        <v>739</v>
      </c>
      <c r="P37" s="5" t="s">
        <v>37</v>
      </c>
    </row>
    <row r="38" spans="1:16" s="1" customFormat="1" ht="45" customHeight="1" x14ac:dyDescent="0.25">
      <c r="A38" s="8">
        <v>800158193</v>
      </c>
      <c r="B38" s="8" t="s">
        <v>16</v>
      </c>
      <c r="C38" s="9" t="s">
        <v>24</v>
      </c>
      <c r="D38" s="9" t="s">
        <v>166</v>
      </c>
      <c r="E38" s="9">
        <v>6</v>
      </c>
      <c r="F38" s="7">
        <v>202110210</v>
      </c>
      <c r="G38" s="10" t="s">
        <v>170</v>
      </c>
      <c r="H38" s="10" t="s">
        <v>25</v>
      </c>
      <c r="I38" s="8" t="s">
        <v>171</v>
      </c>
      <c r="J38" s="8" t="s">
        <v>157</v>
      </c>
      <c r="K38" s="8" t="s">
        <v>20</v>
      </c>
      <c r="L38" s="8" t="s">
        <v>169</v>
      </c>
      <c r="M38" s="5" t="s">
        <v>728</v>
      </c>
      <c r="N38" s="11" t="s">
        <v>22</v>
      </c>
      <c r="O38" s="5" t="s">
        <v>739</v>
      </c>
      <c r="P38" s="5" t="s">
        <v>37</v>
      </c>
    </row>
    <row r="39" spans="1:16" s="1" customFormat="1" ht="45" customHeight="1" x14ac:dyDescent="0.25">
      <c r="A39" s="8">
        <v>800158193</v>
      </c>
      <c r="B39" s="8" t="s">
        <v>16</v>
      </c>
      <c r="C39" s="9" t="s">
        <v>24</v>
      </c>
      <c r="D39" s="9" t="s">
        <v>166</v>
      </c>
      <c r="E39" s="9">
        <v>6</v>
      </c>
      <c r="F39" s="7">
        <v>202110410</v>
      </c>
      <c r="G39" s="10" t="s">
        <v>172</v>
      </c>
      <c r="H39" s="10" t="s">
        <v>25</v>
      </c>
      <c r="I39" s="8" t="s">
        <v>173</v>
      </c>
      <c r="J39" s="8" t="s">
        <v>157</v>
      </c>
      <c r="K39" s="8" t="s">
        <v>20</v>
      </c>
      <c r="L39" s="8" t="s">
        <v>169</v>
      </c>
      <c r="M39" s="5" t="s">
        <v>728</v>
      </c>
      <c r="N39" s="11" t="s">
        <v>22</v>
      </c>
      <c r="O39" s="5" t="s">
        <v>739</v>
      </c>
      <c r="P39" s="5" t="s">
        <v>37</v>
      </c>
    </row>
    <row r="40" spans="1:16" s="1" customFormat="1" ht="45" customHeight="1" x14ac:dyDescent="0.25">
      <c r="A40" s="8">
        <v>800158193</v>
      </c>
      <c r="B40" s="8" t="s">
        <v>16</v>
      </c>
      <c r="C40" s="9" t="s">
        <v>24</v>
      </c>
      <c r="D40" s="9" t="s">
        <v>166</v>
      </c>
      <c r="E40" s="9">
        <v>6</v>
      </c>
      <c r="F40" s="7">
        <v>202110526</v>
      </c>
      <c r="G40" s="10" t="s">
        <v>174</v>
      </c>
      <c r="H40" s="10" t="s">
        <v>25</v>
      </c>
      <c r="I40" s="8" t="s">
        <v>175</v>
      </c>
      <c r="J40" s="8" t="s">
        <v>157</v>
      </c>
      <c r="K40" s="8" t="s">
        <v>20</v>
      </c>
      <c r="L40" s="8" t="s">
        <v>169</v>
      </c>
      <c r="M40" s="5" t="s">
        <v>728</v>
      </c>
      <c r="N40" s="11" t="s">
        <v>22</v>
      </c>
      <c r="O40" s="5" t="s">
        <v>739</v>
      </c>
      <c r="P40" s="5" t="s">
        <v>37</v>
      </c>
    </row>
    <row r="41" spans="1:16" s="1" customFormat="1" ht="45" customHeight="1" x14ac:dyDescent="0.25">
      <c r="A41" s="8">
        <v>800158193</v>
      </c>
      <c r="B41" s="8" t="s">
        <v>16</v>
      </c>
      <c r="C41" s="9" t="s">
        <v>24</v>
      </c>
      <c r="D41" s="9" t="s">
        <v>166</v>
      </c>
      <c r="E41" s="9">
        <v>6</v>
      </c>
      <c r="F41" s="7">
        <v>202110610</v>
      </c>
      <c r="G41" s="10" t="s">
        <v>176</v>
      </c>
      <c r="H41" s="10" t="s">
        <v>25</v>
      </c>
      <c r="I41" s="8" t="s">
        <v>177</v>
      </c>
      <c r="J41" s="8" t="s">
        <v>157</v>
      </c>
      <c r="K41" s="8" t="s">
        <v>20</v>
      </c>
      <c r="L41" s="8" t="s">
        <v>169</v>
      </c>
      <c r="M41" s="5" t="s">
        <v>728</v>
      </c>
      <c r="N41" s="11" t="s">
        <v>22</v>
      </c>
      <c r="O41" s="5" t="s">
        <v>739</v>
      </c>
      <c r="P41" s="5" t="s">
        <v>37</v>
      </c>
    </row>
    <row r="42" spans="1:16" s="1" customFormat="1" ht="45" customHeight="1" x14ac:dyDescent="0.25">
      <c r="A42" s="8">
        <v>800158193</v>
      </c>
      <c r="B42" s="8" t="s">
        <v>16</v>
      </c>
      <c r="C42" s="9" t="s">
        <v>24</v>
      </c>
      <c r="D42" s="9" t="s">
        <v>166</v>
      </c>
      <c r="E42" s="9">
        <v>6</v>
      </c>
      <c r="F42" s="7">
        <v>202111310</v>
      </c>
      <c r="G42" s="10" t="s">
        <v>178</v>
      </c>
      <c r="H42" s="10" t="s">
        <v>25</v>
      </c>
      <c r="I42" s="8" t="s">
        <v>179</v>
      </c>
      <c r="J42" s="8" t="s">
        <v>157</v>
      </c>
      <c r="K42" s="8" t="s">
        <v>20</v>
      </c>
      <c r="L42" s="8" t="s">
        <v>169</v>
      </c>
      <c r="M42" s="5" t="s">
        <v>728</v>
      </c>
      <c r="N42" s="11" t="s">
        <v>22</v>
      </c>
      <c r="O42" s="5" t="s">
        <v>739</v>
      </c>
      <c r="P42" s="5" t="s">
        <v>37</v>
      </c>
    </row>
    <row r="43" spans="1:16" s="1" customFormat="1" ht="51" customHeight="1" x14ac:dyDescent="0.25">
      <c r="A43" s="8">
        <v>800158193</v>
      </c>
      <c r="B43" s="8" t="s">
        <v>16</v>
      </c>
      <c r="C43" s="9" t="s">
        <v>24</v>
      </c>
      <c r="D43" s="9" t="s">
        <v>18</v>
      </c>
      <c r="E43" s="9">
        <v>0</v>
      </c>
      <c r="F43" s="7">
        <v>202121010</v>
      </c>
      <c r="G43" s="10" t="s">
        <v>180</v>
      </c>
      <c r="H43" s="10" t="s">
        <v>25</v>
      </c>
      <c r="I43" s="8" t="s">
        <v>181</v>
      </c>
      <c r="J43" s="8" t="s">
        <v>183</v>
      </c>
      <c r="K43" s="8" t="s">
        <v>20</v>
      </c>
      <c r="L43" s="8" t="s">
        <v>184</v>
      </c>
      <c r="M43" s="5" t="s">
        <v>728</v>
      </c>
      <c r="N43" s="11" t="s">
        <v>22</v>
      </c>
      <c r="O43" s="5" t="s">
        <v>715</v>
      </c>
      <c r="P43" s="5" t="s">
        <v>37</v>
      </c>
    </row>
    <row r="44" spans="1:16" s="1" customFormat="1" ht="60" customHeight="1" x14ac:dyDescent="0.25">
      <c r="A44" s="8">
        <v>800158193</v>
      </c>
      <c r="B44" s="8" t="s">
        <v>16</v>
      </c>
      <c r="C44" s="9" t="s">
        <v>190</v>
      </c>
      <c r="D44" s="9" t="s">
        <v>18</v>
      </c>
      <c r="E44" s="9">
        <v>0</v>
      </c>
      <c r="F44" s="7">
        <v>414330211</v>
      </c>
      <c r="G44" s="10" t="s">
        <v>201</v>
      </c>
      <c r="H44" s="10" t="s">
        <v>194</v>
      </c>
      <c r="I44" s="8" t="s">
        <v>202</v>
      </c>
      <c r="J44" s="8" t="s">
        <v>195</v>
      </c>
      <c r="K44" s="8" t="s">
        <v>197</v>
      </c>
      <c r="L44" s="8" t="s">
        <v>198</v>
      </c>
      <c r="M44" s="5" t="s">
        <v>728</v>
      </c>
      <c r="N44" s="11" t="s">
        <v>22</v>
      </c>
      <c r="O44" s="5" t="s">
        <v>742</v>
      </c>
      <c r="P44" s="5" t="s">
        <v>37</v>
      </c>
    </row>
    <row r="45" spans="1:16" s="1" customFormat="1" ht="38.25" customHeight="1" x14ac:dyDescent="0.25">
      <c r="A45" s="8">
        <v>800158193</v>
      </c>
      <c r="B45" s="8" t="s">
        <v>16</v>
      </c>
      <c r="C45" s="9" t="s">
        <v>190</v>
      </c>
      <c r="D45" s="9" t="s">
        <v>18</v>
      </c>
      <c r="E45" s="9">
        <v>0</v>
      </c>
      <c r="F45" s="7">
        <v>414330511</v>
      </c>
      <c r="G45" s="10" t="s">
        <v>204</v>
      </c>
      <c r="H45" s="10" t="s">
        <v>194</v>
      </c>
      <c r="I45" s="8" t="s">
        <v>205</v>
      </c>
      <c r="J45" s="8" t="s">
        <v>196</v>
      </c>
      <c r="K45" s="8" t="s">
        <v>197</v>
      </c>
      <c r="L45" s="8" t="s">
        <v>203</v>
      </c>
      <c r="M45" s="5" t="s">
        <v>728</v>
      </c>
      <c r="N45" s="11" t="s">
        <v>22</v>
      </c>
      <c r="O45" s="5" t="s">
        <v>736</v>
      </c>
      <c r="P45" s="5" t="s">
        <v>37</v>
      </c>
    </row>
    <row r="46" spans="1:16" s="1" customFormat="1" ht="60" customHeight="1" x14ac:dyDescent="0.25">
      <c r="A46" s="8">
        <v>800158193</v>
      </c>
      <c r="B46" s="8" t="s">
        <v>16</v>
      </c>
      <c r="C46" s="9" t="s">
        <v>190</v>
      </c>
      <c r="D46" s="9" t="s">
        <v>18</v>
      </c>
      <c r="E46" s="9">
        <v>0</v>
      </c>
      <c r="F46" s="7">
        <v>414330611</v>
      </c>
      <c r="G46" s="10" t="s">
        <v>206</v>
      </c>
      <c r="H46" s="10" t="s">
        <v>194</v>
      </c>
      <c r="I46" s="8" t="s">
        <v>207</v>
      </c>
      <c r="J46" s="8" t="s">
        <v>195</v>
      </c>
      <c r="K46" s="8" t="s">
        <v>197</v>
      </c>
      <c r="L46" s="8" t="s">
        <v>203</v>
      </c>
      <c r="M46" s="5" t="s">
        <v>728</v>
      </c>
      <c r="N46" s="11" t="s">
        <v>22</v>
      </c>
      <c r="O46" s="5" t="s">
        <v>715</v>
      </c>
      <c r="P46" s="5" t="s">
        <v>37</v>
      </c>
    </row>
    <row r="47" spans="1:16" s="1" customFormat="1" ht="38.25" customHeight="1" x14ac:dyDescent="0.25">
      <c r="A47" s="8">
        <v>800158193</v>
      </c>
      <c r="B47" s="8" t="s">
        <v>16</v>
      </c>
      <c r="C47" s="9" t="s">
        <v>190</v>
      </c>
      <c r="D47" s="9" t="s">
        <v>18</v>
      </c>
      <c r="E47" s="9">
        <v>0</v>
      </c>
      <c r="F47" s="7">
        <v>415080735</v>
      </c>
      <c r="G47" s="10" t="s">
        <v>208</v>
      </c>
      <c r="H47" s="10" t="s">
        <v>25</v>
      </c>
      <c r="I47" s="8" t="s">
        <v>209</v>
      </c>
      <c r="J47" s="8" t="s">
        <v>210</v>
      </c>
      <c r="K47" s="8" t="s">
        <v>211</v>
      </c>
      <c r="L47" s="8" t="s">
        <v>211</v>
      </c>
      <c r="M47" s="5" t="s">
        <v>728</v>
      </c>
      <c r="N47" s="11" t="s">
        <v>22</v>
      </c>
      <c r="O47" s="5" t="s">
        <v>738</v>
      </c>
      <c r="P47" s="5" t="s">
        <v>37</v>
      </c>
    </row>
    <row r="48" spans="1:16" s="1" customFormat="1" ht="38.25" customHeight="1" x14ac:dyDescent="0.25">
      <c r="A48" s="8">
        <v>890912872</v>
      </c>
      <c r="B48" s="8" t="s">
        <v>213</v>
      </c>
      <c r="C48" s="9" t="s">
        <v>189</v>
      </c>
      <c r="D48" s="9" t="s">
        <v>18</v>
      </c>
      <c r="E48" s="9">
        <v>0</v>
      </c>
      <c r="F48" s="7">
        <v>302020608</v>
      </c>
      <c r="G48" s="10" t="s">
        <v>215</v>
      </c>
      <c r="H48" s="10" t="s">
        <v>25</v>
      </c>
      <c r="I48" s="8" t="s">
        <v>215</v>
      </c>
      <c r="J48" s="8" t="s">
        <v>217</v>
      </c>
      <c r="K48" s="8" t="s">
        <v>218</v>
      </c>
      <c r="L48" s="8" t="s">
        <v>219</v>
      </c>
      <c r="M48" s="5" t="s">
        <v>760</v>
      </c>
      <c r="N48" s="11" t="s">
        <v>22</v>
      </c>
      <c r="O48" s="5" t="s">
        <v>759</v>
      </c>
      <c r="P48" s="5" t="s">
        <v>37</v>
      </c>
    </row>
    <row r="49" spans="1:16" s="1" customFormat="1" ht="30" customHeight="1" x14ac:dyDescent="0.25">
      <c r="A49" s="8">
        <v>800232359</v>
      </c>
      <c r="B49" s="8" t="s">
        <v>235</v>
      </c>
      <c r="C49" s="9" t="s">
        <v>17</v>
      </c>
      <c r="D49" s="9" t="s">
        <v>18</v>
      </c>
      <c r="E49" s="9">
        <v>0</v>
      </c>
      <c r="F49" s="7">
        <v>106050509</v>
      </c>
      <c r="G49" s="10" t="s">
        <v>239</v>
      </c>
      <c r="H49" s="10" t="s">
        <v>212</v>
      </c>
      <c r="I49" s="8" t="s">
        <v>240</v>
      </c>
      <c r="J49" s="8" t="s">
        <v>241</v>
      </c>
      <c r="K49" s="8" t="s">
        <v>242</v>
      </c>
      <c r="L49" s="8" t="s">
        <v>237</v>
      </c>
      <c r="M49" s="5" t="s">
        <v>728</v>
      </c>
      <c r="N49" s="11" t="s">
        <v>22</v>
      </c>
      <c r="O49" s="5" t="s">
        <v>716</v>
      </c>
      <c r="P49" s="5" t="s">
        <v>37</v>
      </c>
    </row>
    <row r="50" spans="1:16" s="1" customFormat="1" ht="45" customHeight="1" x14ac:dyDescent="0.25">
      <c r="A50" s="8">
        <v>860020309</v>
      </c>
      <c r="B50" s="8" t="s">
        <v>248</v>
      </c>
      <c r="C50" s="9" t="s">
        <v>24</v>
      </c>
      <c r="D50" s="9" t="s">
        <v>18</v>
      </c>
      <c r="E50" s="9">
        <v>0</v>
      </c>
      <c r="F50" s="7">
        <v>201040510</v>
      </c>
      <c r="G50" s="10" t="s">
        <v>33</v>
      </c>
      <c r="H50" s="10" t="s">
        <v>25</v>
      </c>
      <c r="I50" s="8" t="s">
        <v>33</v>
      </c>
      <c r="J50" s="8" t="s">
        <v>35</v>
      </c>
      <c r="K50" s="8" t="s">
        <v>69</v>
      </c>
      <c r="L50" s="8" t="s">
        <v>249</v>
      </c>
      <c r="M50" s="5" t="s">
        <v>728</v>
      </c>
      <c r="N50" s="11" t="s">
        <v>22</v>
      </c>
      <c r="O50" s="5" t="s">
        <v>719</v>
      </c>
      <c r="P50" s="5" t="s">
        <v>37</v>
      </c>
    </row>
    <row r="51" spans="1:16" s="1" customFormat="1" ht="45" customHeight="1" x14ac:dyDescent="0.25">
      <c r="A51" s="8">
        <v>860020309</v>
      </c>
      <c r="B51" s="8" t="s">
        <v>248</v>
      </c>
      <c r="C51" s="9" t="s">
        <v>24</v>
      </c>
      <c r="D51" s="9" t="s">
        <v>38</v>
      </c>
      <c r="E51" s="9">
        <v>4</v>
      </c>
      <c r="F51" s="7">
        <v>201040610</v>
      </c>
      <c r="G51" s="10" t="s">
        <v>39</v>
      </c>
      <c r="H51" s="10" t="s">
        <v>25</v>
      </c>
      <c r="I51" s="8" t="s">
        <v>39</v>
      </c>
      <c r="J51" s="8" t="s">
        <v>35</v>
      </c>
      <c r="K51" s="8" t="s">
        <v>69</v>
      </c>
      <c r="L51" s="8" t="s">
        <v>249</v>
      </c>
      <c r="M51" s="5" t="s">
        <v>728</v>
      </c>
      <c r="N51" s="11" t="s">
        <v>22</v>
      </c>
      <c r="O51" s="5" t="s">
        <v>719</v>
      </c>
      <c r="P51" s="5" t="s">
        <v>37</v>
      </c>
    </row>
    <row r="52" spans="1:16" s="1" customFormat="1" ht="45" customHeight="1" x14ac:dyDescent="0.25">
      <c r="A52" s="8">
        <v>860020309</v>
      </c>
      <c r="B52" s="8" t="s">
        <v>248</v>
      </c>
      <c r="C52" s="9" t="s">
        <v>24</v>
      </c>
      <c r="D52" s="9" t="s">
        <v>38</v>
      </c>
      <c r="E52" s="9">
        <v>4</v>
      </c>
      <c r="F52" s="7">
        <v>201040710</v>
      </c>
      <c r="G52" s="10" t="s">
        <v>40</v>
      </c>
      <c r="H52" s="10" t="s">
        <v>25</v>
      </c>
      <c r="I52" s="8" t="s">
        <v>40</v>
      </c>
      <c r="J52" s="8" t="s">
        <v>35</v>
      </c>
      <c r="K52" s="8" t="s">
        <v>69</v>
      </c>
      <c r="L52" s="8" t="s">
        <v>249</v>
      </c>
      <c r="M52" s="5" t="s">
        <v>728</v>
      </c>
      <c r="N52" s="11" t="s">
        <v>22</v>
      </c>
      <c r="O52" s="5" t="s">
        <v>719</v>
      </c>
      <c r="P52" s="5" t="s">
        <v>37</v>
      </c>
    </row>
    <row r="53" spans="1:16" s="1" customFormat="1" ht="45" customHeight="1" x14ac:dyDescent="0.25">
      <c r="A53" s="8">
        <v>860020309</v>
      </c>
      <c r="B53" s="8" t="s">
        <v>248</v>
      </c>
      <c r="C53" s="9" t="s">
        <v>24</v>
      </c>
      <c r="D53" s="9" t="s">
        <v>38</v>
      </c>
      <c r="E53" s="9">
        <v>4</v>
      </c>
      <c r="F53" s="7">
        <v>201040810</v>
      </c>
      <c r="G53" s="10" t="s">
        <v>41</v>
      </c>
      <c r="H53" s="10" t="s">
        <v>25</v>
      </c>
      <c r="I53" s="8" t="s">
        <v>41</v>
      </c>
      <c r="J53" s="8" t="s">
        <v>35</v>
      </c>
      <c r="K53" s="8" t="s">
        <v>69</v>
      </c>
      <c r="L53" s="8" t="s">
        <v>249</v>
      </c>
      <c r="M53" s="5" t="s">
        <v>728</v>
      </c>
      <c r="N53" s="11" t="s">
        <v>22</v>
      </c>
      <c r="O53" s="5" t="s">
        <v>719</v>
      </c>
      <c r="P53" s="5" t="s">
        <v>37</v>
      </c>
    </row>
    <row r="54" spans="1:16" s="1" customFormat="1" ht="45" customHeight="1" x14ac:dyDescent="0.25">
      <c r="A54" s="8">
        <v>860020309</v>
      </c>
      <c r="B54" s="8" t="s">
        <v>248</v>
      </c>
      <c r="C54" s="9" t="s">
        <v>24</v>
      </c>
      <c r="D54" s="9" t="s">
        <v>38</v>
      </c>
      <c r="E54" s="9">
        <v>4</v>
      </c>
      <c r="F54" s="7">
        <v>201041510</v>
      </c>
      <c r="G54" s="10" t="s">
        <v>42</v>
      </c>
      <c r="H54" s="10" t="s">
        <v>25</v>
      </c>
      <c r="I54" s="8" t="s">
        <v>42</v>
      </c>
      <c r="J54" s="8" t="s">
        <v>35</v>
      </c>
      <c r="K54" s="8" t="s">
        <v>69</v>
      </c>
      <c r="L54" s="8" t="s">
        <v>249</v>
      </c>
      <c r="M54" s="5" t="s">
        <v>728</v>
      </c>
      <c r="N54" s="11" t="s">
        <v>22</v>
      </c>
      <c r="O54" s="5" t="s">
        <v>719</v>
      </c>
      <c r="P54" s="5" t="s">
        <v>37</v>
      </c>
    </row>
    <row r="55" spans="1:16" ht="30" customHeight="1" x14ac:dyDescent="0.25">
      <c r="A55" s="8">
        <v>830040574</v>
      </c>
      <c r="B55" s="8" t="s">
        <v>258</v>
      </c>
      <c r="C55" s="9" t="s">
        <v>190</v>
      </c>
      <c r="D55" s="9" t="s">
        <v>18</v>
      </c>
      <c r="E55" s="9">
        <v>0</v>
      </c>
      <c r="F55" s="7">
        <v>410002716</v>
      </c>
      <c r="G55" s="10" t="s">
        <v>191</v>
      </c>
      <c r="H55" s="10" t="s">
        <v>25</v>
      </c>
      <c r="I55" s="8" t="s">
        <v>268</v>
      </c>
      <c r="J55" s="8" t="s">
        <v>261</v>
      </c>
      <c r="K55" s="8" t="s">
        <v>265</v>
      </c>
      <c r="L55" s="8" t="s">
        <v>269</v>
      </c>
      <c r="M55" s="5" t="s">
        <v>728</v>
      </c>
      <c r="N55" s="17" t="s">
        <v>22</v>
      </c>
      <c r="O55" s="5" t="s">
        <v>715</v>
      </c>
      <c r="P55" s="5" t="s">
        <v>37</v>
      </c>
    </row>
    <row r="56" spans="1:16" ht="30" customHeight="1" x14ac:dyDescent="0.25">
      <c r="A56" s="8">
        <v>830040574</v>
      </c>
      <c r="B56" s="8" t="s">
        <v>258</v>
      </c>
      <c r="C56" s="9" t="s">
        <v>190</v>
      </c>
      <c r="D56" s="9" t="s">
        <v>18</v>
      </c>
      <c r="E56" s="9">
        <v>0</v>
      </c>
      <c r="F56" s="7">
        <v>410003916</v>
      </c>
      <c r="G56" s="10" t="s">
        <v>192</v>
      </c>
      <c r="H56" s="10" t="s">
        <v>25</v>
      </c>
      <c r="I56" s="8" t="s">
        <v>270</v>
      </c>
      <c r="J56" s="8" t="s">
        <v>267</v>
      </c>
      <c r="K56" s="8" t="s">
        <v>259</v>
      </c>
      <c r="L56" s="8" t="s">
        <v>260</v>
      </c>
      <c r="M56" s="5" t="s">
        <v>728</v>
      </c>
      <c r="N56" s="17" t="s">
        <v>22</v>
      </c>
      <c r="O56" s="5" t="s">
        <v>736</v>
      </c>
      <c r="P56" s="5" t="s">
        <v>37</v>
      </c>
    </row>
    <row r="57" spans="1:16" ht="30" customHeight="1" x14ac:dyDescent="0.25">
      <c r="A57" s="8">
        <v>830072817</v>
      </c>
      <c r="B57" s="8" t="s">
        <v>275</v>
      </c>
      <c r="C57" s="9" t="s">
        <v>17</v>
      </c>
      <c r="D57" s="9" t="s">
        <v>18</v>
      </c>
      <c r="E57" s="9">
        <v>0</v>
      </c>
      <c r="F57" s="7">
        <v>106050913</v>
      </c>
      <c r="G57" s="10" t="s">
        <v>277</v>
      </c>
      <c r="H57" s="10" t="s">
        <v>21</v>
      </c>
      <c r="I57" s="8" t="s">
        <v>278</v>
      </c>
      <c r="J57" s="8" t="s">
        <v>279</v>
      </c>
      <c r="K57" s="8" t="s">
        <v>280</v>
      </c>
      <c r="L57" s="8" t="s">
        <v>276</v>
      </c>
      <c r="M57" s="5" t="s">
        <v>728</v>
      </c>
      <c r="N57" s="17" t="s">
        <v>251</v>
      </c>
      <c r="O57" s="5" t="s">
        <v>716</v>
      </c>
      <c r="P57" s="5" t="s">
        <v>37</v>
      </c>
    </row>
    <row r="58" spans="1:16" ht="50.1" customHeight="1" x14ac:dyDescent="0.25">
      <c r="A58" s="8">
        <v>890985122</v>
      </c>
      <c r="B58" s="8" t="s">
        <v>281</v>
      </c>
      <c r="C58" s="9" t="s">
        <v>24</v>
      </c>
      <c r="D58" s="9" t="s">
        <v>18</v>
      </c>
      <c r="E58" s="9">
        <v>0</v>
      </c>
      <c r="F58" s="7">
        <v>201030210</v>
      </c>
      <c r="G58" s="10" t="s">
        <v>31</v>
      </c>
      <c r="H58" s="10" t="s">
        <v>25</v>
      </c>
      <c r="I58" s="8" t="s">
        <v>284</v>
      </c>
      <c r="J58" s="8" t="s">
        <v>214</v>
      </c>
      <c r="K58" s="8" t="s">
        <v>285</v>
      </c>
      <c r="L58" s="8" t="s">
        <v>286</v>
      </c>
      <c r="M58" s="19" t="s">
        <v>729</v>
      </c>
      <c r="N58" s="17" t="s">
        <v>22</v>
      </c>
      <c r="O58" s="5" t="s">
        <v>714</v>
      </c>
      <c r="P58" s="5" t="s">
        <v>37</v>
      </c>
    </row>
    <row r="59" spans="1:16" ht="45" customHeight="1" x14ac:dyDescent="0.25">
      <c r="A59" s="8">
        <v>890985122</v>
      </c>
      <c r="B59" s="8" t="s">
        <v>281</v>
      </c>
      <c r="C59" s="9" t="s">
        <v>24</v>
      </c>
      <c r="D59" s="9" t="s">
        <v>18</v>
      </c>
      <c r="E59" s="9">
        <v>0</v>
      </c>
      <c r="F59" s="7">
        <v>201090310</v>
      </c>
      <c r="G59" s="10" t="s">
        <v>61</v>
      </c>
      <c r="H59" s="10" t="s">
        <v>25</v>
      </c>
      <c r="I59" s="8" t="s">
        <v>290</v>
      </c>
      <c r="J59" s="8" t="s">
        <v>26</v>
      </c>
      <c r="K59" s="8" t="s">
        <v>45</v>
      </c>
      <c r="L59" s="8">
        <v>0</v>
      </c>
      <c r="M59" s="20" t="s">
        <v>745</v>
      </c>
      <c r="N59" s="17" t="s">
        <v>22</v>
      </c>
      <c r="O59" s="5" t="s">
        <v>720</v>
      </c>
      <c r="P59" s="5" t="s">
        <v>37</v>
      </c>
    </row>
    <row r="60" spans="1:16" ht="75" customHeight="1" x14ac:dyDescent="0.25">
      <c r="A60" s="8">
        <v>890985122</v>
      </c>
      <c r="B60" s="8" t="s">
        <v>281</v>
      </c>
      <c r="C60" s="9" t="s">
        <v>24</v>
      </c>
      <c r="D60" s="9" t="s">
        <v>18</v>
      </c>
      <c r="E60" s="9">
        <v>0</v>
      </c>
      <c r="F60" s="7">
        <v>201090810</v>
      </c>
      <c r="G60" s="10" t="s">
        <v>65</v>
      </c>
      <c r="H60" s="10" t="s">
        <v>25</v>
      </c>
      <c r="I60" s="8" t="s">
        <v>291</v>
      </c>
      <c r="J60" s="8" t="s">
        <v>26</v>
      </c>
      <c r="K60" s="8" t="s">
        <v>287</v>
      </c>
      <c r="L60" s="8" t="s">
        <v>292</v>
      </c>
      <c r="M60" s="20" t="s">
        <v>745</v>
      </c>
      <c r="N60" s="17" t="s">
        <v>22</v>
      </c>
      <c r="O60" s="5" t="s">
        <v>720</v>
      </c>
      <c r="P60" s="5" t="s">
        <v>37</v>
      </c>
    </row>
    <row r="61" spans="1:16" ht="38.25" customHeight="1" x14ac:dyDescent="0.25">
      <c r="A61" s="8">
        <v>890985122</v>
      </c>
      <c r="B61" s="8" t="s">
        <v>281</v>
      </c>
      <c r="C61" s="9" t="s">
        <v>24</v>
      </c>
      <c r="D61" s="9" t="s">
        <v>294</v>
      </c>
      <c r="E61" s="9">
        <v>13</v>
      </c>
      <c r="F61" s="7">
        <v>201130610</v>
      </c>
      <c r="G61" s="10" t="s">
        <v>295</v>
      </c>
      <c r="H61" s="10" t="s">
        <v>25</v>
      </c>
      <c r="I61" s="8" t="s">
        <v>296</v>
      </c>
      <c r="J61" s="8" t="s">
        <v>25</v>
      </c>
      <c r="K61" s="8" t="s">
        <v>288</v>
      </c>
      <c r="L61" s="8" t="s">
        <v>297</v>
      </c>
      <c r="M61" s="20" t="s">
        <v>746</v>
      </c>
      <c r="N61" s="17" t="s">
        <v>22</v>
      </c>
      <c r="O61" s="19" t="s">
        <v>722</v>
      </c>
      <c r="P61" s="5" t="s">
        <v>37</v>
      </c>
    </row>
    <row r="62" spans="1:16" ht="38.25" customHeight="1" x14ac:dyDescent="0.25">
      <c r="A62" s="8">
        <v>890985122</v>
      </c>
      <c r="B62" s="8" t="s">
        <v>281</v>
      </c>
      <c r="C62" s="9" t="s">
        <v>24</v>
      </c>
      <c r="D62" s="9" t="s">
        <v>294</v>
      </c>
      <c r="E62" s="9">
        <v>13</v>
      </c>
      <c r="F62" s="7">
        <v>201130635</v>
      </c>
      <c r="G62" s="10" t="s">
        <v>298</v>
      </c>
      <c r="H62" s="10" t="s">
        <v>141</v>
      </c>
      <c r="I62" s="8" t="s">
        <v>299</v>
      </c>
      <c r="J62" s="8" t="s">
        <v>25</v>
      </c>
      <c r="K62" s="8" t="s">
        <v>288</v>
      </c>
      <c r="L62" s="8" t="s">
        <v>300</v>
      </c>
      <c r="M62" s="20" t="s">
        <v>746</v>
      </c>
      <c r="N62" s="17" t="s">
        <v>22</v>
      </c>
      <c r="O62" s="19" t="s">
        <v>722</v>
      </c>
      <c r="P62" s="5" t="s">
        <v>37</v>
      </c>
    </row>
    <row r="63" spans="1:16" ht="38.25" customHeight="1" x14ac:dyDescent="0.25">
      <c r="A63" s="8">
        <v>890985122</v>
      </c>
      <c r="B63" s="8" t="s">
        <v>281</v>
      </c>
      <c r="C63" s="9" t="s">
        <v>24</v>
      </c>
      <c r="D63" s="9" t="s">
        <v>294</v>
      </c>
      <c r="E63" s="9">
        <v>13</v>
      </c>
      <c r="F63" s="7">
        <v>201130640</v>
      </c>
      <c r="G63" s="10" t="s">
        <v>301</v>
      </c>
      <c r="H63" s="10" t="s">
        <v>25</v>
      </c>
      <c r="I63" s="8" t="s">
        <v>302</v>
      </c>
      <c r="J63" s="8" t="s">
        <v>25</v>
      </c>
      <c r="K63" s="8" t="s">
        <v>288</v>
      </c>
      <c r="L63" s="8" t="s">
        <v>297</v>
      </c>
      <c r="M63" s="20" t="s">
        <v>746</v>
      </c>
      <c r="N63" s="17" t="s">
        <v>22</v>
      </c>
      <c r="O63" s="19" t="s">
        <v>722</v>
      </c>
      <c r="P63" s="5" t="s">
        <v>37</v>
      </c>
    </row>
    <row r="64" spans="1:16" ht="38.25" customHeight="1" x14ac:dyDescent="0.25">
      <c r="A64" s="8">
        <v>890985122</v>
      </c>
      <c r="B64" s="8" t="s">
        <v>281</v>
      </c>
      <c r="C64" s="9" t="s">
        <v>24</v>
      </c>
      <c r="D64" s="9" t="s">
        <v>294</v>
      </c>
      <c r="E64" s="9">
        <v>13</v>
      </c>
      <c r="F64" s="7">
        <v>201130645</v>
      </c>
      <c r="G64" s="10" t="s">
        <v>303</v>
      </c>
      <c r="H64" s="10" t="s">
        <v>25</v>
      </c>
      <c r="I64" s="8" t="s">
        <v>304</v>
      </c>
      <c r="J64" s="8" t="s">
        <v>25</v>
      </c>
      <c r="K64" s="8" t="s">
        <v>288</v>
      </c>
      <c r="L64" s="8" t="s">
        <v>305</v>
      </c>
      <c r="M64" s="20" t="s">
        <v>746</v>
      </c>
      <c r="N64" s="17" t="s">
        <v>22</v>
      </c>
      <c r="O64" s="19" t="s">
        <v>722</v>
      </c>
      <c r="P64" s="5" t="s">
        <v>37</v>
      </c>
    </row>
    <row r="65" spans="1:16" ht="38.25" customHeight="1" x14ac:dyDescent="0.25">
      <c r="A65" s="8">
        <v>890985122</v>
      </c>
      <c r="B65" s="8" t="s">
        <v>281</v>
      </c>
      <c r="C65" s="9" t="s">
        <v>24</v>
      </c>
      <c r="D65" s="9" t="s">
        <v>294</v>
      </c>
      <c r="E65" s="9">
        <v>13</v>
      </c>
      <c r="F65" s="7">
        <v>201130650</v>
      </c>
      <c r="G65" s="10" t="s">
        <v>306</v>
      </c>
      <c r="H65" s="10" t="s">
        <v>25</v>
      </c>
      <c r="I65" s="8" t="s">
        <v>307</v>
      </c>
      <c r="J65" s="8" t="s">
        <v>25</v>
      </c>
      <c r="K65" s="8" t="s">
        <v>288</v>
      </c>
      <c r="L65" s="8" t="s">
        <v>308</v>
      </c>
      <c r="M65" s="20" t="s">
        <v>746</v>
      </c>
      <c r="N65" s="17" t="s">
        <v>22</v>
      </c>
      <c r="O65" s="19" t="s">
        <v>722</v>
      </c>
      <c r="P65" s="5" t="s">
        <v>37</v>
      </c>
    </row>
    <row r="66" spans="1:16" ht="38.25" customHeight="1" x14ac:dyDescent="0.25">
      <c r="A66" s="8">
        <v>890985122</v>
      </c>
      <c r="B66" s="8" t="s">
        <v>281</v>
      </c>
      <c r="C66" s="9" t="s">
        <v>24</v>
      </c>
      <c r="D66" s="9" t="s">
        <v>294</v>
      </c>
      <c r="E66" s="9">
        <v>13</v>
      </c>
      <c r="F66" s="7">
        <v>201130710</v>
      </c>
      <c r="G66" s="10" t="s">
        <v>309</v>
      </c>
      <c r="H66" s="10" t="s">
        <v>25</v>
      </c>
      <c r="I66" s="8" t="s">
        <v>310</v>
      </c>
      <c r="J66" s="8" t="s">
        <v>25</v>
      </c>
      <c r="K66" s="8" t="s">
        <v>288</v>
      </c>
      <c r="L66" s="8" t="s">
        <v>311</v>
      </c>
      <c r="M66" s="20" t="s">
        <v>746</v>
      </c>
      <c r="N66" s="17" t="s">
        <v>22</v>
      </c>
      <c r="O66" s="19" t="s">
        <v>722</v>
      </c>
      <c r="P66" s="5" t="s">
        <v>37</v>
      </c>
    </row>
    <row r="67" spans="1:16" ht="38.25" customHeight="1" x14ac:dyDescent="0.25">
      <c r="A67" s="8">
        <v>890985122</v>
      </c>
      <c r="B67" s="8" t="s">
        <v>281</v>
      </c>
      <c r="C67" s="9" t="s">
        <v>24</v>
      </c>
      <c r="D67" s="9" t="s">
        <v>294</v>
      </c>
      <c r="E67" s="9">
        <v>13</v>
      </c>
      <c r="F67" s="7">
        <v>201130810</v>
      </c>
      <c r="G67" s="10" t="s">
        <v>312</v>
      </c>
      <c r="H67" s="10" t="s">
        <v>25</v>
      </c>
      <c r="I67" s="8" t="s">
        <v>313</v>
      </c>
      <c r="J67" s="8" t="s">
        <v>25</v>
      </c>
      <c r="K67" s="8" t="s">
        <v>288</v>
      </c>
      <c r="L67" s="8" t="s">
        <v>314</v>
      </c>
      <c r="M67" s="20" t="s">
        <v>746</v>
      </c>
      <c r="N67" s="17" t="s">
        <v>22</v>
      </c>
      <c r="O67" s="19" t="s">
        <v>722</v>
      </c>
      <c r="P67" s="5" t="s">
        <v>37</v>
      </c>
    </row>
    <row r="68" spans="1:16" ht="38.25" customHeight="1" x14ac:dyDescent="0.25">
      <c r="A68" s="8">
        <v>890985122</v>
      </c>
      <c r="B68" s="8" t="s">
        <v>281</v>
      </c>
      <c r="C68" s="9" t="s">
        <v>24</v>
      </c>
      <c r="D68" s="9" t="s">
        <v>294</v>
      </c>
      <c r="E68" s="9">
        <v>13</v>
      </c>
      <c r="F68" s="7">
        <v>201130910</v>
      </c>
      <c r="G68" s="10" t="s">
        <v>315</v>
      </c>
      <c r="H68" s="10" t="s">
        <v>25</v>
      </c>
      <c r="I68" s="8" t="s">
        <v>316</v>
      </c>
      <c r="J68" s="8" t="s">
        <v>214</v>
      </c>
      <c r="K68" s="8" t="s">
        <v>148</v>
      </c>
      <c r="L68" s="8">
        <v>0</v>
      </c>
      <c r="M68" s="20" t="s">
        <v>746</v>
      </c>
      <c r="N68" s="17" t="s">
        <v>22</v>
      </c>
      <c r="O68" s="19" t="s">
        <v>722</v>
      </c>
      <c r="P68" s="5" t="s">
        <v>37</v>
      </c>
    </row>
    <row r="69" spans="1:16" ht="38.25" customHeight="1" x14ac:dyDescent="0.25">
      <c r="A69" s="8">
        <v>890985122</v>
      </c>
      <c r="B69" s="8" t="s">
        <v>281</v>
      </c>
      <c r="C69" s="9" t="s">
        <v>24</v>
      </c>
      <c r="D69" s="9" t="s">
        <v>294</v>
      </c>
      <c r="E69" s="9">
        <v>13</v>
      </c>
      <c r="F69" s="7">
        <v>201131010</v>
      </c>
      <c r="G69" s="10" t="s">
        <v>317</v>
      </c>
      <c r="H69" s="10" t="s">
        <v>25</v>
      </c>
      <c r="I69" s="8" t="s">
        <v>318</v>
      </c>
      <c r="J69" s="8" t="s">
        <v>214</v>
      </c>
      <c r="K69" s="8" t="s">
        <v>148</v>
      </c>
      <c r="L69" s="8">
        <v>0</v>
      </c>
      <c r="M69" s="20" t="s">
        <v>746</v>
      </c>
      <c r="N69" s="17" t="s">
        <v>22</v>
      </c>
      <c r="O69" s="19" t="s">
        <v>722</v>
      </c>
      <c r="P69" s="5" t="s">
        <v>37</v>
      </c>
    </row>
    <row r="70" spans="1:16" ht="38.25" customHeight="1" x14ac:dyDescent="0.25">
      <c r="A70" s="8">
        <v>890985122</v>
      </c>
      <c r="B70" s="8" t="s">
        <v>281</v>
      </c>
      <c r="C70" s="9" t="s">
        <v>24</v>
      </c>
      <c r="D70" s="9" t="s">
        <v>294</v>
      </c>
      <c r="E70" s="9">
        <v>13</v>
      </c>
      <c r="F70" s="7">
        <v>201131110</v>
      </c>
      <c r="G70" s="10" t="s">
        <v>319</v>
      </c>
      <c r="H70" s="10" t="s">
        <v>25</v>
      </c>
      <c r="I70" s="8" t="s">
        <v>320</v>
      </c>
      <c r="J70" s="8" t="s">
        <v>214</v>
      </c>
      <c r="K70" s="8" t="s">
        <v>148</v>
      </c>
      <c r="L70" s="8">
        <v>0</v>
      </c>
      <c r="M70" s="20" t="s">
        <v>746</v>
      </c>
      <c r="N70" s="17" t="s">
        <v>22</v>
      </c>
      <c r="O70" s="19" t="s">
        <v>722</v>
      </c>
      <c r="P70" s="5" t="s">
        <v>37</v>
      </c>
    </row>
    <row r="71" spans="1:16" ht="38.25" customHeight="1" x14ac:dyDescent="0.25">
      <c r="A71" s="8">
        <v>890985122</v>
      </c>
      <c r="B71" s="8" t="s">
        <v>281</v>
      </c>
      <c r="C71" s="9" t="s">
        <v>24</v>
      </c>
      <c r="D71" s="9" t="s">
        <v>294</v>
      </c>
      <c r="E71" s="9">
        <v>13</v>
      </c>
      <c r="F71" s="7">
        <v>201131210</v>
      </c>
      <c r="G71" s="10" t="s">
        <v>321</v>
      </c>
      <c r="H71" s="10" t="s">
        <v>25</v>
      </c>
      <c r="I71" s="8" t="s">
        <v>322</v>
      </c>
      <c r="J71" s="8" t="s">
        <v>25</v>
      </c>
      <c r="K71" s="8" t="s">
        <v>288</v>
      </c>
      <c r="L71" s="8" t="s">
        <v>314</v>
      </c>
      <c r="M71" s="20" t="s">
        <v>746</v>
      </c>
      <c r="N71" s="17" t="s">
        <v>22</v>
      </c>
      <c r="O71" s="19" t="s">
        <v>722</v>
      </c>
      <c r="P71" s="5" t="s">
        <v>37</v>
      </c>
    </row>
    <row r="72" spans="1:16" ht="38.25" customHeight="1" x14ac:dyDescent="0.25">
      <c r="A72" s="8">
        <v>890985122</v>
      </c>
      <c r="B72" s="8" t="s">
        <v>281</v>
      </c>
      <c r="C72" s="9" t="s">
        <v>24</v>
      </c>
      <c r="D72" s="9" t="s">
        <v>294</v>
      </c>
      <c r="E72" s="9">
        <v>13</v>
      </c>
      <c r="F72" s="7">
        <v>201131310</v>
      </c>
      <c r="G72" s="10" t="s">
        <v>323</v>
      </c>
      <c r="H72" s="10" t="s">
        <v>25</v>
      </c>
      <c r="I72" s="8" t="s">
        <v>324</v>
      </c>
      <c r="J72" s="8" t="s">
        <v>214</v>
      </c>
      <c r="K72" s="8" t="s">
        <v>148</v>
      </c>
      <c r="L72" s="8">
        <v>0</v>
      </c>
      <c r="M72" s="20" t="s">
        <v>746</v>
      </c>
      <c r="N72" s="17" t="s">
        <v>22</v>
      </c>
      <c r="O72" s="19" t="s">
        <v>722</v>
      </c>
      <c r="P72" s="5" t="s">
        <v>37</v>
      </c>
    </row>
    <row r="73" spans="1:16" ht="38.25" customHeight="1" x14ac:dyDescent="0.25">
      <c r="A73" s="8">
        <v>890985122</v>
      </c>
      <c r="B73" s="8" t="s">
        <v>281</v>
      </c>
      <c r="C73" s="9" t="s">
        <v>24</v>
      </c>
      <c r="D73" s="9" t="s">
        <v>294</v>
      </c>
      <c r="E73" s="9">
        <v>13</v>
      </c>
      <c r="F73" s="7">
        <v>201131410</v>
      </c>
      <c r="G73" s="10" t="s">
        <v>325</v>
      </c>
      <c r="H73" s="10" t="s">
        <v>25</v>
      </c>
      <c r="I73" s="8" t="s">
        <v>326</v>
      </c>
      <c r="J73" s="8" t="s">
        <v>214</v>
      </c>
      <c r="K73" s="8" t="s">
        <v>148</v>
      </c>
      <c r="L73" s="8">
        <v>0</v>
      </c>
      <c r="M73" s="20" t="s">
        <v>746</v>
      </c>
      <c r="N73" s="17" t="s">
        <v>22</v>
      </c>
      <c r="O73" s="19" t="s">
        <v>722</v>
      </c>
      <c r="P73" s="5" t="s">
        <v>37</v>
      </c>
    </row>
    <row r="74" spans="1:16" ht="38.25" customHeight="1" x14ac:dyDescent="0.25">
      <c r="A74" s="8">
        <v>890985122</v>
      </c>
      <c r="B74" s="8" t="s">
        <v>281</v>
      </c>
      <c r="C74" s="9" t="s">
        <v>24</v>
      </c>
      <c r="D74" s="9" t="s">
        <v>89</v>
      </c>
      <c r="E74" s="9">
        <v>4</v>
      </c>
      <c r="F74" s="7">
        <v>201132710</v>
      </c>
      <c r="G74" s="10" t="s">
        <v>90</v>
      </c>
      <c r="H74" s="10" t="s">
        <v>25</v>
      </c>
      <c r="I74" s="8" t="s">
        <v>327</v>
      </c>
      <c r="J74" s="8" t="s">
        <v>25</v>
      </c>
      <c r="K74" s="8" t="s">
        <v>328</v>
      </c>
      <c r="L74" s="8" t="s">
        <v>329</v>
      </c>
      <c r="M74" s="20" t="s">
        <v>745</v>
      </c>
      <c r="N74" s="17" t="s">
        <v>22</v>
      </c>
      <c r="O74" s="5" t="s">
        <v>720</v>
      </c>
      <c r="P74" s="5" t="s">
        <v>37</v>
      </c>
    </row>
    <row r="75" spans="1:16" ht="38.25" customHeight="1" x14ac:dyDescent="0.25">
      <c r="A75" s="8">
        <v>890985122</v>
      </c>
      <c r="B75" s="8" t="s">
        <v>281</v>
      </c>
      <c r="C75" s="9" t="s">
        <v>24</v>
      </c>
      <c r="D75" s="9" t="s">
        <v>89</v>
      </c>
      <c r="E75" s="9">
        <v>4</v>
      </c>
      <c r="F75" s="7">
        <v>201132810</v>
      </c>
      <c r="G75" s="10" t="s">
        <v>91</v>
      </c>
      <c r="H75" s="10" t="s">
        <v>25</v>
      </c>
      <c r="I75" s="8" t="s">
        <v>330</v>
      </c>
      <c r="J75" s="8" t="s">
        <v>25</v>
      </c>
      <c r="K75" s="8" t="s">
        <v>328</v>
      </c>
      <c r="L75" s="8" t="s">
        <v>329</v>
      </c>
      <c r="M75" s="20" t="s">
        <v>745</v>
      </c>
      <c r="N75" s="17" t="s">
        <v>22</v>
      </c>
      <c r="O75" s="5" t="s">
        <v>740</v>
      </c>
      <c r="P75" s="5" t="s">
        <v>37</v>
      </c>
    </row>
    <row r="76" spans="1:16" ht="38.25" customHeight="1" x14ac:dyDescent="0.25">
      <c r="A76" s="8">
        <v>890985122</v>
      </c>
      <c r="B76" s="8" t="s">
        <v>281</v>
      </c>
      <c r="C76" s="9" t="s">
        <v>24</v>
      </c>
      <c r="D76" s="9" t="s">
        <v>89</v>
      </c>
      <c r="E76" s="9">
        <v>4</v>
      </c>
      <c r="F76" s="7">
        <v>201132910</v>
      </c>
      <c r="G76" s="10" t="s">
        <v>92</v>
      </c>
      <c r="H76" s="10" t="s">
        <v>25</v>
      </c>
      <c r="I76" s="8" t="s">
        <v>331</v>
      </c>
      <c r="J76" s="8" t="s">
        <v>25</v>
      </c>
      <c r="K76" s="8" t="s">
        <v>328</v>
      </c>
      <c r="L76" s="8" t="s">
        <v>329</v>
      </c>
      <c r="M76" s="20" t="s">
        <v>745</v>
      </c>
      <c r="N76" s="17" t="s">
        <v>22</v>
      </c>
      <c r="O76" s="5" t="s">
        <v>720</v>
      </c>
      <c r="P76" s="5" t="s">
        <v>37</v>
      </c>
    </row>
    <row r="77" spans="1:16" ht="38.25" customHeight="1" x14ac:dyDescent="0.25">
      <c r="A77" s="8">
        <v>890985122</v>
      </c>
      <c r="B77" s="8" t="s">
        <v>281</v>
      </c>
      <c r="C77" s="9" t="s">
        <v>24</v>
      </c>
      <c r="D77" s="9" t="s">
        <v>89</v>
      </c>
      <c r="E77" s="9">
        <v>4</v>
      </c>
      <c r="F77" s="7">
        <v>201133110</v>
      </c>
      <c r="G77" s="10" t="s">
        <v>93</v>
      </c>
      <c r="H77" s="10" t="s">
        <v>25</v>
      </c>
      <c r="I77" s="8" t="s">
        <v>332</v>
      </c>
      <c r="J77" s="8" t="s">
        <v>25</v>
      </c>
      <c r="K77" s="8" t="s">
        <v>328</v>
      </c>
      <c r="L77" s="8" t="s">
        <v>329</v>
      </c>
      <c r="M77" s="20" t="s">
        <v>745</v>
      </c>
      <c r="N77" s="17" t="s">
        <v>22</v>
      </c>
      <c r="O77" s="5" t="s">
        <v>740</v>
      </c>
      <c r="P77" s="5" t="s">
        <v>37</v>
      </c>
    </row>
    <row r="78" spans="1:16" ht="45" customHeight="1" x14ac:dyDescent="0.25">
      <c r="A78" s="8">
        <v>890985122</v>
      </c>
      <c r="B78" s="8" t="s">
        <v>281</v>
      </c>
      <c r="C78" s="9" t="s">
        <v>24</v>
      </c>
      <c r="D78" s="9" t="s">
        <v>262</v>
      </c>
      <c r="E78" s="9">
        <v>2</v>
      </c>
      <c r="F78" s="7">
        <v>201135210</v>
      </c>
      <c r="G78" s="10" t="s">
        <v>263</v>
      </c>
      <c r="H78" s="10" t="s">
        <v>25</v>
      </c>
      <c r="I78" s="8" t="s">
        <v>333</v>
      </c>
      <c r="J78" s="8" t="s">
        <v>25</v>
      </c>
      <c r="K78" s="8" t="s">
        <v>283</v>
      </c>
      <c r="L78" s="8" t="s">
        <v>334</v>
      </c>
      <c r="M78" s="20" t="s">
        <v>745</v>
      </c>
      <c r="N78" s="17" t="s">
        <v>22</v>
      </c>
      <c r="O78" s="5" t="s">
        <v>720</v>
      </c>
      <c r="P78" s="5" t="s">
        <v>37</v>
      </c>
    </row>
    <row r="79" spans="1:16" ht="45" customHeight="1" x14ac:dyDescent="0.25">
      <c r="A79" s="8">
        <v>890985122</v>
      </c>
      <c r="B79" s="8" t="s">
        <v>281</v>
      </c>
      <c r="C79" s="9" t="s">
        <v>24</v>
      </c>
      <c r="D79" s="9" t="s">
        <v>262</v>
      </c>
      <c r="E79" s="9">
        <v>2</v>
      </c>
      <c r="F79" s="7">
        <v>201135310</v>
      </c>
      <c r="G79" s="10" t="s">
        <v>264</v>
      </c>
      <c r="H79" s="10" t="s">
        <v>25</v>
      </c>
      <c r="I79" s="8" t="s">
        <v>335</v>
      </c>
      <c r="J79" s="8" t="s">
        <v>25</v>
      </c>
      <c r="K79" s="8" t="s">
        <v>283</v>
      </c>
      <c r="L79" s="8" t="s">
        <v>334</v>
      </c>
      <c r="M79" s="20" t="s">
        <v>745</v>
      </c>
      <c r="N79" s="17" t="s">
        <v>22</v>
      </c>
      <c r="O79" s="5" t="s">
        <v>720</v>
      </c>
      <c r="P79" s="5" t="s">
        <v>37</v>
      </c>
    </row>
    <row r="80" spans="1:16" ht="45" customHeight="1" x14ac:dyDescent="0.25">
      <c r="A80" s="8">
        <v>890985122</v>
      </c>
      <c r="B80" s="8" t="s">
        <v>281</v>
      </c>
      <c r="C80" s="9" t="s">
        <v>24</v>
      </c>
      <c r="D80" s="9" t="s">
        <v>336</v>
      </c>
      <c r="E80" s="9">
        <v>2</v>
      </c>
      <c r="F80" s="7">
        <v>201136610</v>
      </c>
      <c r="G80" s="10" t="s">
        <v>337</v>
      </c>
      <c r="H80" s="10" t="s">
        <v>25</v>
      </c>
      <c r="I80" s="8" t="s">
        <v>338</v>
      </c>
      <c r="J80" s="8" t="s">
        <v>25</v>
      </c>
      <c r="K80" s="8" t="s">
        <v>339</v>
      </c>
      <c r="L80" s="8" t="s">
        <v>339</v>
      </c>
      <c r="M80" s="20" t="s">
        <v>745</v>
      </c>
      <c r="N80" s="17" t="s">
        <v>22</v>
      </c>
      <c r="O80" s="5" t="s">
        <v>720</v>
      </c>
      <c r="P80" s="5" t="s">
        <v>37</v>
      </c>
    </row>
    <row r="81" spans="1:16" ht="38.25" customHeight="1" x14ac:dyDescent="0.25">
      <c r="A81" s="8">
        <v>890985122</v>
      </c>
      <c r="B81" s="8" t="s">
        <v>281</v>
      </c>
      <c r="C81" s="9" t="s">
        <v>24</v>
      </c>
      <c r="D81" s="9" t="s">
        <v>336</v>
      </c>
      <c r="E81" s="9">
        <v>2</v>
      </c>
      <c r="F81" s="7">
        <v>201136710</v>
      </c>
      <c r="G81" s="10" t="s">
        <v>340</v>
      </c>
      <c r="H81" s="10" t="s">
        <v>25</v>
      </c>
      <c r="I81" s="8" t="s">
        <v>341</v>
      </c>
      <c r="J81" s="8" t="s">
        <v>25</v>
      </c>
      <c r="K81" s="8" t="s">
        <v>339</v>
      </c>
      <c r="L81" s="8" t="s">
        <v>339</v>
      </c>
      <c r="M81" s="20" t="s">
        <v>745</v>
      </c>
      <c r="N81" s="17" t="s">
        <v>22</v>
      </c>
      <c r="O81" s="5" t="s">
        <v>720</v>
      </c>
      <c r="P81" s="5" t="s">
        <v>37</v>
      </c>
    </row>
    <row r="82" spans="1:16" ht="38.25" customHeight="1" x14ac:dyDescent="0.25">
      <c r="A82" s="8">
        <v>890985122</v>
      </c>
      <c r="B82" s="8" t="s">
        <v>281</v>
      </c>
      <c r="C82" s="9" t="s">
        <v>24</v>
      </c>
      <c r="D82" s="9" t="s">
        <v>18</v>
      </c>
      <c r="E82" s="9">
        <v>0</v>
      </c>
      <c r="F82" s="7">
        <v>201150201</v>
      </c>
      <c r="G82" s="10" t="s">
        <v>117</v>
      </c>
      <c r="H82" s="10" t="s">
        <v>118</v>
      </c>
      <c r="I82" s="8" t="s">
        <v>342</v>
      </c>
      <c r="J82" s="8" t="s">
        <v>343</v>
      </c>
      <c r="K82" s="8" t="s">
        <v>344</v>
      </c>
      <c r="L82" s="8">
        <v>0</v>
      </c>
      <c r="M82" s="5" t="s">
        <v>728</v>
      </c>
      <c r="N82" s="17" t="s">
        <v>22</v>
      </c>
      <c r="O82" s="19" t="s">
        <v>762</v>
      </c>
      <c r="P82" s="5" t="s">
        <v>37</v>
      </c>
    </row>
    <row r="83" spans="1:16" ht="38.25" customHeight="1" x14ac:dyDescent="0.25">
      <c r="A83" s="8">
        <v>890985122</v>
      </c>
      <c r="B83" s="8" t="s">
        <v>281</v>
      </c>
      <c r="C83" s="9" t="s">
        <v>24</v>
      </c>
      <c r="D83" s="9" t="s">
        <v>18</v>
      </c>
      <c r="E83" s="9">
        <v>0</v>
      </c>
      <c r="F83" s="7">
        <v>201150710</v>
      </c>
      <c r="G83" s="10" t="s">
        <v>120</v>
      </c>
      <c r="H83" s="10" t="s">
        <v>121</v>
      </c>
      <c r="I83" s="8" t="s">
        <v>345</v>
      </c>
      <c r="J83" s="8" t="s">
        <v>346</v>
      </c>
      <c r="K83" s="8" t="s">
        <v>285</v>
      </c>
      <c r="L83" s="8" t="s">
        <v>293</v>
      </c>
      <c r="M83" s="5" t="s">
        <v>728</v>
      </c>
      <c r="N83" s="17" t="s">
        <v>22</v>
      </c>
      <c r="O83" s="5" t="s">
        <v>709</v>
      </c>
      <c r="P83" s="5" t="s">
        <v>37</v>
      </c>
    </row>
    <row r="84" spans="1:16" ht="50.1" customHeight="1" x14ac:dyDescent="0.25">
      <c r="A84" s="8">
        <v>890985122</v>
      </c>
      <c r="B84" s="8" t="s">
        <v>281</v>
      </c>
      <c r="C84" s="9" t="s">
        <v>24</v>
      </c>
      <c r="D84" s="9" t="s">
        <v>18</v>
      </c>
      <c r="E84" s="9">
        <v>0</v>
      </c>
      <c r="F84" s="7">
        <v>201151410</v>
      </c>
      <c r="G84" s="10" t="s">
        <v>127</v>
      </c>
      <c r="H84" s="10" t="s">
        <v>25</v>
      </c>
      <c r="I84" s="8" t="s">
        <v>347</v>
      </c>
      <c r="J84" s="8" t="s">
        <v>214</v>
      </c>
      <c r="K84" s="8" t="s">
        <v>283</v>
      </c>
      <c r="L84" s="8" t="s">
        <v>258</v>
      </c>
      <c r="M84" s="19" t="s">
        <v>731</v>
      </c>
      <c r="N84" s="17" t="s">
        <v>22</v>
      </c>
      <c r="O84" s="19" t="s">
        <v>723</v>
      </c>
      <c r="P84" s="5" t="s">
        <v>37</v>
      </c>
    </row>
    <row r="85" spans="1:16" ht="45" customHeight="1" x14ac:dyDescent="0.25">
      <c r="A85" s="8">
        <v>890985122</v>
      </c>
      <c r="B85" s="8" t="s">
        <v>281</v>
      </c>
      <c r="C85" s="9" t="s">
        <v>24</v>
      </c>
      <c r="D85" s="9" t="s">
        <v>18</v>
      </c>
      <c r="E85" s="9">
        <v>0</v>
      </c>
      <c r="F85" s="7">
        <v>201154320</v>
      </c>
      <c r="G85" s="10" t="s">
        <v>142</v>
      </c>
      <c r="H85" s="10" t="s">
        <v>25</v>
      </c>
      <c r="I85" s="8" t="s">
        <v>351</v>
      </c>
      <c r="J85" s="8" t="s">
        <v>119</v>
      </c>
      <c r="K85" s="8" t="s">
        <v>283</v>
      </c>
      <c r="L85" s="8" t="s">
        <v>260</v>
      </c>
      <c r="M85" s="20" t="s">
        <v>743</v>
      </c>
      <c r="N85" s="17" t="s">
        <v>22</v>
      </c>
      <c r="O85" s="5" t="s">
        <v>738</v>
      </c>
      <c r="P85" s="5" t="s">
        <v>37</v>
      </c>
    </row>
    <row r="86" spans="1:16" ht="50.1" customHeight="1" x14ac:dyDescent="0.25">
      <c r="A86" s="8">
        <v>890985122</v>
      </c>
      <c r="B86" s="8" t="s">
        <v>281</v>
      </c>
      <c r="C86" s="9" t="s">
        <v>24</v>
      </c>
      <c r="D86" s="9" t="s">
        <v>18</v>
      </c>
      <c r="E86" s="9">
        <v>0</v>
      </c>
      <c r="F86" s="7">
        <v>201157210</v>
      </c>
      <c r="G86" s="10" t="s">
        <v>149</v>
      </c>
      <c r="H86" s="10" t="s">
        <v>150</v>
      </c>
      <c r="I86" s="8" t="s">
        <v>352</v>
      </c>
      <c r="J86" s="8" t="s">
        <v>353</v>
      </c>
      <c r="K86" s="8" t="s">
        <v>354</v>
      </c>
      <c r="L86" s="8" t="s">
        <v>355</v>
      </c>
      <c r="M86" s="19" t="s">
        <v>724</v>
      </c>
      <c r="N86" s="17" t="s">
        <v>22</v>
      </c>
      <c r="O86" s="5" t="s">
        <v>714</v>
      </c>
      <c r="P86" s="5" t="s">
        <v>37</v>
      </c>
    </row>
    <row r="87" spans="1:16" ht="50.1" customHeight="1" x14ac:dyDescent="0.25">
      <c r="A87" s="8">
        <v>890985122</v>
      </c>
      <c r="B87" s="8" t="s">
        <v>281</v>
      </c>
      <c r="C87" s="9" t="s">
        <v>24</v>
      </c>
      <c r="D87" s="9" t="s">
        <v>18</v>
      </c>
      <c r="E87" s="9">
        <v>0</v>
      </c>
      <c r="F87" s="7">
        <v>201157506</v>
      </c>
      <c r="G87" s="10" t="s">
        <v>356</v>
      </c>
      <c r="H87" s="10" t="s">
        <v>146</v>
      </c>
      <c r="I87" s="8" t="s">
        <v>357</v>
      </c>
      <c r="J87" s="8" t="s">
        <v>147</v>
      </c>
      <c r="K87" s="8" t="s">
        <v>358</v>
      </c>
      <c r="L87" s="8" t="s">
        <v>359</v>
      </c>
      <c r="M87" s="19" t="s">
        <v>732</v>
      </c>
      <c r="N87" s="17" t="s">
        <v>22</v>
      </c>
      <c r="O87" s="5" t="s">
        <v>714</v>
      </c>
      <c r="P87" s="5" t="s">
        <v>37</v>
      </c>
    </row>
    <row r="88" spans="1:16" ht="45" customHeight="1" x14ac:dyDescent="0.25">
      <c r="A88" s="8">
        <v>890985122</v>
      </c>
      <c r="B88" s="8" t="s">
        <v>281</v>
      </c>
      <c r="C88" s="9" t="s">
        <v>24</v>
      </c>
      <c r="D88" s="9" t="s">
        <v>18</v>
      </c>
      <c r="E88" s="9">
        <v>0</v>
      </c>
      <c r="F88" s="7">
        <v>202102202</v>
      </c>
      <c r="G88" s="10" t="s">
        <v>165</v>
      </c>
      <c r="H88" s="10" t="s">
        <v>25</v>
      </c>
      <c r="I88" s="8" t="s">
        <v>361</v>
      </c>
      <c r="J88" s="8" t="s">
        <v>25</v>
      </c>
      <c r="K88" s="8" t="s">
        <v>358</v>
      </c>
      <c r="L88" s="8" t="s">
        <v>362</v>
      </c>
      <c r="M88" s="20" t="s">
        <v>744</v>
      </c>
      <c r="N88" s="17" t="s">
        <v>22</v>
      </c>
      <c r="O88" s="5" t="s">
        <v>741</v>
      </c>
      <c r="P88" s="5" t="s">
        <v>37</v>
      </c>
    </row>
    <row r="89" spans="1:16" ht="38.25" customHeight="1" x14ac:dyDescent="0.25">
      <c r="A89" s="8">
        <v>890985122</v>
      </c>
      <c r="B89" s="8" t="s">
        <v>281</v>
      </c>
      <c r="C89" s="9" t="s">
        <v>24</v>
      </c>
      <c r="D89" s="9" t="s">
        <v>185</v>
      </c>
      <c r="E89" s="9">
        <v>2</v>
      </c>
      <c r="F89" s="7">
        <v>206010810</v>
      </c>
      <c r="G89" s="10" t="s">
        <v>186</v>
      </c>
      <c r="H89" s="10" t="s">
        <v>25</v>
      </c>
      <c r="I89" s="8" t="s">
        <v>363</v>
      </c>
      <c r="J89" s="8" t="s">
        <v>214</v>
      </c>
      <c r="K89" s="8" t="s">
        <v>265</v>
      </c>
      <c r="L89" s="8" t="s">
        <v>364</v>
      </c>
      <c r="M89" s="5" t="s">
        <v>728</v>
      </c>
      <c r="N89" s="17" t="s">
        <v>22</v>
      </c>
      <c r="O89" s="19" t="s">
        <v>721</v>
      </c>
      <c r="P89" s="5" t="s">
        <v>37</v>
      </c>
    </row>
    <row r="90" spans="1:16" ht="38.25" customHeight="1" x14ac:dyDescent="0.25">
      <c r="A90" s="8">
        <v>890985122</v>
      </c>
      <c r="B90" s="8" t="s">
        <v>281</v>
      </c>
      <c r="C90" s="9" t="s">
        <v>24</v>
      </c>
      <c r="D90" s="9" t="s">
        <v>185</v>
      </c>
      <c r="E90" s="9">
        <v>2</v>
      </c>
      <c r="F90" s="7">
        <v>206010910</v>
      </c>
      <c r="G90" s="10" t="s">
        <v>187</v>
      </c>
      <c r="H90" s="10" t="s">
        <v>25</v>
      </c>
      <c r="I90" s="8" t="s">
        <v>365</v>
      </c>
      <c r="J90" s="8" t="s">
        <v>214</v>
      </c>
      <c r="K90" s="8" t="s">
        <v>328</v>
      </c>
      <c r="L90" s="8" t="s">
        <v>329</v>
      </c>
      <c r="M90" s="20" t="s">
        <v>747</v>
      </c>
      <c r="N90" s="17" t="s">
        <v>22</v>
      </c>
      <c r="O90" s="5" t="s">
        <v>716</v>
      </c>
      <c r="P90" s="5" t="s">
        <v>37</v>
      </c>
    </row>
    <row r="91" spans="1:16" ht="38.25" customHeight="1" x14ac:dyDescent="0.25">
      <c r="A91" s="8">
        <v>890985122</v>
      </c>
      <c r="B91" s="8" t="s">
        <v>281</v>
      </c>
      <c r="C91" s="9" t="s">
        <v>190</v>
      </c>
      <c r="D91" s="9" t="s">
        <v>18</v>
      </c>
      <c r="E91" s="9">
        <v>0</v>
      </c>
      <c r="F91" s="7">
        <v>410003916</v>
      </c>
      <c r="G91" s="10" t="s">
        <v>192</v>
      </c>
      <c r="H91" s="10" t="s">
        <v>25</v>
      </c>
      <c r="I91" s="8" t="s">
        <v>366</v>
      </c>
      <c r="J91" s="8" t="s">
        <v>367</v>
      </c>
      <c r="K91" s="8" t="s">
        <v>283</v>
      </c>
      <c r="L91" s="8" t="s">
        <v>260</v>
      </c>
      <c r="M91" s="20" t="s">
        <v>748</v>
      </c>
      <c r="N91" s="17" t="s">
        <v>22</v>
      </c>
      <c r="O91" s="5" t="s">
        <v>736</v>
      </c>
      <c r="P91" s="5" t="s">
        <v>37</v>
      </c>
    </row>
    <row r="92" spans="1:16" ht="38.25" customHeight="1" x14ac:dyDescent="0.25">
      <c r="A92" s="8">
        <v>890985122</v>
      </c>
      <c r="B92" s="8" t="s">
        <v>281</v>
      </c>
      <c r="C92" s="14" t="s">
        <v>17</v>
      </c>
      <c r="D92" s="14" t="s">
        <v>18</v>
      </c>
      <c r="E92" s="9">
        <v>0</v>
      </c>
      <c r="F92" s="13">
        <v>103030209</v>
      </c>
      <c r="G92" s="15" t="s">
        <v>379</v>
      </c>
      <c r="H92" s="15" t="s">
        <v>236</v>
      </c>
      <c r="I92" s="8" t="s">
        <v>380</v>
      </c>
      <c r="J92" s="8" t="s">
        <v>381</v>
      </c>
      <c r="K92" s="8" t="s">
        <v>382</v>
      </c>
      <c r="L92" s="8" t="s">
        <v>383</v>
      </c>
      <c r="M92" s="20" t="s">
        <v>749</v>
      </c>
      <c r="N92" s="17" t="s">
        <v>22</v>
      </c>
      <c r="O92" s="5" t="s">
        <v>714</v>
      </c>
      <c r="P92" s="5" t="s">
        <v>37</v>
      </c>
    </row>
    <row r="93" spans="1:16" ht="38.25" customHeight="1" x14ac:dyDescent="0.25">
      <c r="A93" s="8">
        <v>890985122</v>
      </c>
      <c r="B93" s="8" t="s">
        <v>281</v>
      </c>
      <c r="C93" s="14" t="s">
        <v>17</v>
      </c>
      <c r="D93" s="14" t="s">
        <v>18</v>
      </c>
      <c r="E93" s="9">
        <v>0</v>
      </c>
      <c r="F93" s="13">
        <v>103040109</v>
      </c>
      <c r="G93" s="15" t="s">
        <v>384</v>
      </c>
      <c r="H93" s="15" t="s">
        <v>212</v>
      </c>
      <c r="I93" s="8" t="s">
        <v>385</v>
      </c>
      <c r="J93" s="8" t="s">
        <v>386</v>
      </c>
      <c r="K93" s="8" t="s">
        <v>387</v>
      </c>
      <c r="L93" s="8" t="s">
        <v>388</v>
      </c>
      <c r="M93" s="20" t="s">
        <v>750</v>
      </c>
      <c r="N93" s="17" t="s">
        <v>22</v>
      </c>
      <c r="O93" s="5" t="s">
        <v>716</v>
      </c>
      <c r="P93" s="5" t="s">
        <v>37</v>
      </c>
    </row>
    <row r="94" spans="1:16" ht="38.25" customHeight="1" x14ac:dyDescent="0.25">
      <c r="A94" s="8">
        <v>890985122</v>
      </c>
      <c r="B94" s="8" t="s">
        <v>281</v>
      </c>
      <c r="C94" s="14" t="s">
        <v>17</v>
      </c>
      <c r="D94" s="14" t="s">
        <v>18</v>
      </c>
      <c r="E94" s="9">
        <v>0</v>
      </c>
      <c r="F94" s="13">
        <v>104010209</v>
      </c>
      <c r="G94" s="15" t="s">
        <v>391</v>
      </c>
      <c r="H94" s="15" t="s">
        <v>212</v>
      </c>
      <c r="I94" s="8" t="s">
        <v>392</v>
      </c>
      <c r="J94" s="8" t="s">
        <v>393</v>
      </c>
      <c r="K94" s="8" t="s">
        <v>348</v>
      </c>
      <c r="L94" s="8" t="s">
        <v>349</v>
      </c>
      <c r="M94" s="20" t="s">
        <v>750</v>
      </c>
      <c r="N94" s="17" t="s">
        <v>22</v>
      </c>
      <c r="O94" s="5" t="s">
        <v>716</v>
      </c>
      <c r="P94" s="5" t="s">
        <v>37</v>
      </c>
    </row>
    <row r="95" spans="1:16" ht="38.25" customHeight="1" x14ac:dyDescent="0.25">
      <c r="A95" s="8">
        <v>890985122</v>
      </c>
      <c r="B95" s="8" t="s">
        <v>281</v>
      </c>
      <c r="C95" s="14" t="s">
        <v>17</v>
      </c>
      <c r="D95" s="14" t="s">
        <v>18</v>
      </c>
      <c r="E95" s="9">
        <v>0</v>
      </c>
      <c r="F95" s="13">
        <v>104010409</v>
      </c>
      <c r="G95" s="15" t="s">
        <v>394</v>
      </c>
      <c r="H95" s="15" t="s">
        <v>212</v>
      </c>
      <c r="I95" s="8" t="s">
        <v>395</v>
      </c>
      <c r="J95" s="8" t="s">
        <v>396</v>
      </c>
      <c r="K95" s="8" t="s">
        <v>387</v>
      </c>
      <c r="L95" s="8" t="s">
        <v>397</v>
      </c>
      <c r="M95" s="20" t="s">
        <v>751</v>
      </c>
      <c r="N95" s="17" t="s">
        <v>22</v>
      </c>
      <c r="O95" s="5" t="s">
        <v>716</v>
      </c>
      <c r="P95" s="5" t="s">
        <v>37</v>
      </c>
    </row>
    <row r="96" spans="1:16" ht="38.25" customHeight="1" x14ac:dyDescent="0.25">
      <c r="A96" s="8">
        <v>890985122</v>
      </c>
      <c r="B96" s="8" t="s">
        <v>281</v>
      </c>
      <c r="C96" s="14" t="s">
        <v>17</v>
      </c>
      <c r="D96" s="14" t="s">
        <v>18</v>
      </c>
      <c r="E96" s="9">
        <v>0</v>
      </c>
      <c r="F96" s="13">
        <v>105050906</v>
      </c>
      <c r="G96" s="15" t="s">
        <v>407</v>
      </c>
      <c r="H96" s="15" t="s">
        <v>212</v>
      </c>
      <c r="I96" s="8" t="s">
        <v>408</v>
      </c>
      <c r="J96" s="8" t="s">
        <v>409</v>
      </c>
      <c r="K96" s="8" t="s">
        <v>370</v>
      </c>
      <c r="L96" s="8" t="s">
        <v>400</v>
      </c>
      <c r="M96" s="5" t="s">
        <v>728</v>
      </c>
      <c r="N96" s="17" t="s">
        <v>22</v>
      </c>
      <c r="O96" s="5" t="s">
        <v>716</v>
      </c>
      <c r="P96" s="5" t="s">
        <v>37</v>
      </c>
    </row>
    <row r="97" spans="1:16" ht="38.25" customHeight="1" x14ac:dyDescent="0.25">
      <c r="A97" s="8">
        <v>890985122</v>
      </c>
      <c r="B97" s="8" t="s">
        <v>281</v>
      </c>
      <c r="C97" s="14" t="s">
        <v>17</v>
      </c>
      <c r="D97" s="14" t="s">
        <v>18</v>
      </c>
      <c r="E97" s="9">
        <v>0</v>
      </c>
      <c r="F97" s="13">
        <v>105050909</v>
      </c>
      <c r="G97" s="15" t="s">
        <v>410</v>
      </c>
      <c r="H97" s="15" t="s">
        <v>212</v>
      </c>
      <c r="I97" s="8" t="s">
        <v>411</v>
      </c>
      <c r="J97" s="8" t="s">
        <v>403</v>
      </c>
      <c r="K97" s="8" t="s">
        <v>370</v>
      </c>
      <c r="L97" s="8" t="s">
        <v>400</v>
      </c>
      <c r="M97" s="5" t="s">
        <v>728</v>
      </c>
      <c r="N97" s="17" t="s">
        <v>22</v>
      </c>
      <c r="O97" s="5" t="s">
        <v>716</v>
      </c>
      <c r="P97" s="5" t="s">
        <v>37</v>
      </c>
    </row>
    <row r="98" spans="1:16" ht="38.25" customHeight="1" x14ac:dyDescent="0.25">
      <c r="A98" s="8">
        <v>890985122</v>
      </c>
      <c r="B98" s="8" t="s">
        <v>281</v>
      </c>
      <c r="C98" s="14" t="s">
        <v>17</v>
      </c>
      <c r="D98" s="14" t="s">
        <v>18</v>
      </c>
      <c r="E98" s="9">
        <v>0</v>
      </c>
      <c r="F98" s="13">
        <v>105070209</v>
      </c>
      <c r="G98" s="15" t="s">
        <v>412</v>
      </c>
      <c r="H98" s="15" t="s">
        <v>212</v>
      </c>
      <c r="I98" s="8" t="s">
        <v>413</v>
      </c>
      <c r="J98" s="8" t="s">
        <v>374</v>
      </c>
      <c r="K98" s="8" t="s">
        <v>372</v>
      </c>
      <c r="L98" s="8" t="s">
        <v>414</v>
      </c>
      <c r="M98" s="5" t="s">
        <v>728</v>
      </c>
      <c r="N98" s="17" t="s">
        <v>22</v>
      </c>
      <c r="O98" s="5" t="s">
        <v>738</v>
      </c>
      <c r="P98" s="5" t="s">
        <v>37</v>
      </c>
    </row>
    <row r="99" spans="1:16" ht="50.1" customHeight="1" x14ac:dyDescent="0.25">
      <c r="A99" s="8">
        <v>890985122</v>
      </c>
      <c r="B99" s="8" t="s">
        <v>281</v>
      </c>
      <c r="C99" s="14" t="s">
        <v>17</v>
      </c>
      <c r="D99" s="14" t="s">
        <v>18</v>
      </c>
      <c r="E99" s="9">
        <v>0</v>
      </c>
      <c r="F99" s="13">
        <v>105070403</v>
      </c>
      <c r="G99" s="15" t="s">
        <v>415</v>
      </c>
      <c r="H99" s="15" t="s">
        <v>244</v>
      </c>
      <c r="I99" s="8" t="s">
        <v>416</v>
      </c>
      <c r="J99" s="8" t="s">
        <v>417</v>
      </c>
      <c r="K99" s="8" t="s">
        <v>382</v>
      </c>
      <c r="L99" s="8" t="s">
        <v>418</v>
      </c>
      <c r="M99" s="19" t="s">
        <v>725</v>
      </c>
      <c r="N99" s="17" t="s">
        <v>22</v>
      </c>
      <c r="O99" s="5" t="s">
        <v>716</v>
      </c>
      <c r="P99" s="5" t="s">
        <v>37</v>
      </c>
    </row>
    <row r="100" spans="1:16" ht="38.25" customHeight="1" x14ac:dyDescent="0.25">
      <c r="A100" s="8">
        <v>890985122</v>
      </c>
      <c r="B100" s="8" t="s">
        <v>281</v>
      </c>
      <c r="C100" s="14" t="s">
        <v>17</v>
      </c>
      <c r="D100" s="14" t="s">
        <v>18</v>
      </c>
      <c r="E100" s="9">
        <v>0</v>
      </c>
      <c r="F100" s="13">
        <v>106050509</v>
      </c>
      <c r="G100" s="15" t="s">
        <v>239</v>
      </c>
      <c r="H100" s="15" t="s">
        <v>212</v>
      </c>
      <c r="I100" s="8" t="s">
        <v>420</v>
      </c>
      <c r="J100" s="8" t="s">
        <v>399</v>
      </c>
      <c r="K100" s="8" t="s">
        <v>369</v>
      </c>
      <c r="L100" s="8" t="s">
        <v>237</v>
      </c>
      <c r="M100" s="20" t="s">
        <v>750</v>
      </c>
      <c r="N100" s="17" t="s">
        <v>22</v>
      </c>
      <c r="O100" s="5" t="s">
        <v>716</v>
      </c>
      <c r="P100" s="5" t="s">
        <v>37</v>
      </c>
    </row>
    <row r="101" spans="1:16" ht="50.1" customHeight="1" x14ac:dyDescent="0.25">
      <c r="A101" s="8">
        <v>890985122</v>
      </c>
      <c r="B101" s="8" t="s">
        <v>281</v>
      </c>
      <c r="C101" s="14" t="s">
        <v>17</v>
      </c>
      <c r="D101" s="14" t="s">
        <v>18</v>
      </c>
      <c r="E101" s="9">
        <v>0</v>
      </c>
      <c r="F101" s="13">
        <v>106090140</v>
      </c>
      <c r="G101" s="15" t="s">
        <v>423</v>
      </c>
      <c r="H101" s="15" t="s">
        <v>212</v>
      </c>
      <c r="I101" s="8" t="s">
        <v>424</v>
      </c>
      <c r="J101" s="8" t="s">
        <v>425</v>
      </c>
      <c r="K101" s="8" t="s">
        <v>370</v>
      </c>
      <c r="L101" s="8" t="s">
        <v>426</v>
      </c>
      <c r="M101" s="19" t="s">
        <v>725</v>
      </c>
      <c r="N101" s="17" t="s">
        <v>22</v>
      </c>
      <c r="O101" s="5" t="s">
        <v>716</v>
      </c>
      <c r="P101" s="5" t="s">
        <v>37</v>
      </c>
    </row>
    <row r="102" spans="1:16" ht="45" customHeight="1" x14ac:dyDescent="0.25">
      <c r="A102" s="8">
        <v>890985122</v>
      </c>
      <c r="B102" s="8" t="s">
        <v>281</v>
      </c>
      <c r="C102" s="14" t="s">
        <v>17</v>
      </c>
      <c r="D102" s="14" t="s">
        <v>18</v>
      </c>
      <c r="E102" s="9">
        <v>0</v>
      </c>
      <c r="F102" s="13">
        <v>107010603</v>
      </c>
      <c r="G102" s="15" t="s">
        <v>427</v>
      </c>
      <c r="H102" s="15" t="s">
        <v>244</v>
      </c>
      <c r="I102" s="8" t="s">
        <v>428</v>
      </c>
      <c r="J102" s="8" t="s">
        <v>244</v>
      </c>
      <c r="K102" s="8">
        <v>0</v>
      </c>
      <c r="L102" s="8">
        <v>0</v>
      </c>
      <c r="M102" s="5" t="s">
        <v>728</v>
      </c>
      <c r="N102" s="17" t="s">
        <v>22</v>
      </c>
      <c r="O102" s="5" t="s">
        <v>738</v>
      </c>
      <c r="P102" s="5" t="s">
        <v>37</v>
      </c>
    </row>
    <row r="103" spans="1:16" ht="38.25" customHeight="1" x14ac:dyDescent="0.25">
      <c r="A103" s="8">
        <v>890985122</v>
      </c>
      <c r="B103" s="8" t="s">
        <v>281</v>
      </c>
      <c r="C103" s="14" t="s">
        <v>17</v>
      </c>
      <c r="D103" s="14" t="s">
        <v>18</v>
      </c>
      <c r="E103" s="9">
        <v>0</v>
      </c>
      <c r="F103" s="13">
        <v>109010909</v>
      </c>
      <c r="G103" s="15" t="s">
        <v>245</v>
      </c>
      <c r="H103" s="15" t="s">
        <v>212</v>
      </c>
      <c r="I103" s="8" t="s">
        <v>435</v>
      </c>
      <c r="J103" s="8" t="s">
        <v>393</v>
      </c>
      <c r="K103" s="8" t="s">
        <v>348</v>
      </c>
      <c r="L103" s="8" t="s">
        <v>349</v>
      </c>
      <c r="M103" s="5" t="s">
        <v>728</v>
      </c>
      <c r="N103" s="17" t="s">
        <v>22</v>
      </c>
      <c r="O103" s="5" t="s">
        <v>716</v>
      </c>
      <c r="P103" s="5" t="s">
        <v>37</v>
      </c>
    </row>
    <row r="104" spans="1:16" ht="38.25" customHeight="1" x14ac:dyDescent="0.25">
      <c r="A104" s="8">
        <v>890985122</v>
      </c>
      <c r="B104" s="8" t="s">
        <v>281</v>
      </c>
      <c r="C104" s="14" t="s">
        <v>17</v>
      </c>
      <c r="D104" s="14" t="s">
        <v>18</v>
      </c>
      <c r="E104" s="9">
        <v>0</v>
      </c>
      <c r="F104" s="13">
        <v>109040209</v>
      </c>
      <c r="G104" s="15" t="s">
        <v>436</v>
      </c>
      <c r="H104" s="15" t="s">
        <v>212</v>
      </c>
      <c r="I104" s="8" t="s">
        <v>437</v>
      </c>
      <c r="J104" s="8" t="s">
        <v>375</v>
      </c>
      <c r="K104" s="8" t="s">
        <v>376</v>
      </c>
      <c r="L104" s="8" t="s">
        <v>377</v>
      </c>
      <c r="M104" s="5" t="s">
        <v>728</v>
      </c>
      <c r="N104" s="17" t="s">
        <v>22</v>
      </c>
      <c r="O104" s="5" t="s">
        <v>716</v>
      </c>
      <c r="P104" s="5" t="s">
        <v>37</v>
      </c>
    </row>
    <row r="105" spans="1:16" ht="38.25" customHeight="1" x14ac:dyDescent="0.25">
      <c r="A105" s="8">
        <v>890985122</v>
      </c>
      <c r="B105" s="8" t="s">
        <v>281</v>
      </c>
      <c r="C105" s="14" t="s">
        <v>17</v>
      </c>
      <c r="D105" s="14" t="s">
        <v>18</v>
      </c>
      <c r="E105" s="9">
        <v>0</v>
      </c>
      <c r="F105" s="13">
        <v>113010103</v>
      </c>
      <c r="G105" s="15" t="s">
        <v>439</v>
      </c>
      <c r="H105" s="15" t="s">
        <v>244</v>
      </c>
      <c r="I105" s="8" t="s">
        <v>440</v>
      </c>
      <c r="J105" s="8" t="s">
        <v>431</v>
      </c>
      <c r="K105" s="8" t="s">
        <v>373</v>
      </c>
      <c r="L105" s="8">
        <v>0</v>
      </c>
      <c r="M105" s="19" t="s">
        <v>752</v>
      </c>
      <c r="N105" s="17" t="s">
        <v>22</v>
      </c>
      <c r="O105" s="5" t="s">
        <v>716</v>
      </c>
      <c r="P105" s="5" t="s">
        <v>37</v>
      </c>
    </row>
    <row r="106" spans="1:16" ht="38.25" customHeight="1" x14ac:dyDescent="0.25">
      <c r="A106" s="8">
        <v>890985122</v>
      </c>
      <c r="B106" s="8" t="s">
        <v>281</v>
      </c>
      <c r="C106" s="14" t="s">
        <v>17</v>
      </c>
      <c r="D106" s="14" t="s">
        <v>18</v>
      </c>
      <c r="E106" s="9">
        <v>0</v>
      </c>
      <c r="F106" s="13">
        <v>113011009</v>
      </c>
      <c r="G106" s="15" t="s">
        <v>442</v>
      </c>
      <c r="H106" s="15" t="s">
        <v>236</v>
      </c>
      <c r="I106" s="8" t="s">
        <v>443</v>
      </c>
      <c r="J106" s="8" t="s">
        <v>444</v>
      </c>
      <c r="K106" s="8" t="s">
        <v>389</v>
      </c>
      <c r="L106" s="8" t="s">
        <v>390</v>
      </c>
      <c r="M106" s="20" t="s">
        <v>753</v>
      </c>
      <c r="N106" s="17" t="s">
        <v>22</v>
      </c>
      <c r="O106" s="5" t="s">
        <v>716</v>
      </c>
      <c r="P106" s="5" t="s">
        <v>37</v>
      </c>
    </row>
    <row r="107" spans="1:16" ht="38.25" customHeight="1" x14ac:dyDescent="0.25">
      <c r="A107" s="8">
        <v>890985122</v>
      </c>
      <c r="B107" s="8" t="s">
        <v>281</v>
      </c>
      <c r="C107" s="14" t="s">
        <v>17</v>
      </c>
      <c r="D107" s="14" t="s">
        <v>18</v>
      </c>
      <c r="E107" s="9">
        <v>0</v>
      </c>
      <c r="F107" s="13">
        <v>113020209</v>
      </c>
      <c r="G107" s="15" t="s">
        <v>445</v>
      </c>
      <c r="H107" s="15" t="s">
        <v>212</v>
      </c>
      <c r="I107" s="8" t="s">
        <v>446</v>
      </c>
      <c r="J107" s="8" t="s">
        <v>447</v>
      </c>
      <c r="K107" s="8" t="s">
        <v>387</v>
      </c>
      <c r="L107" s="8" t="s">
        <v>388</v>
      </c>
      <c r="M107" s="20" t="s">
        <v>754</v>
      </c>
      <c r="N107" s="17" t="s">
        <v>22</v>
      </c>
      <c r="O107" s="5" t="s">
        <v>716</v>
      </c>
      <c r="P107" s="5" t="s">
        <v>37</v>
      </c>
    </row>
    <row r="108" spans="1:16" ht="45" customHeight="1" x14ac:dyDescent="0.25">
      <c r="A108" s="8">
        <v>890985122</v>
      </c>
      <c r="B108" s="8" t="s">
        <v>281</v>
      </c>
      <c r="C108" s="14" t="s">
        <v>17</v>
      </c>
      <c r="D108" s="14" t="s">
        <v>18</v>
      </c>
      <c r="E108" s="9">
        <v>0</v>
      </c>
      <c r="F108" s="13">
        <v>113020401</v>
      </c>
      <c r="G108" s="15" t="s">
        <v>247</v>
      </c>
      <c r="H108" s="15" t="s">
        <v>23</v>
      </c>
      <c r="I108" s="8" t="s">
        <v>448</v>
      </c>
      <c r="J108" s="8" t="s">
        <v>246</v>
      </c>
      <c r="K108" s="8">
        <v>0</v>
      </c>
      <c r="L108" s="8">
        <v>0</v>
      </c>
      <c r="M108" s="20" t="s">
        <v>755</v>
      </c>
      <c r="N108" s="17" t="s">
        <v>22</v>
      </c>
      <c r="O108" s="5" t="s">
        <v>738</v>
      </c>
      <c r="P108" s="5" t="s">
        <v>37</v>
      </c>
    </row>
    <row r="109" spans="1:16" ht="38.25" customHeight="1" x14ac:dyDescent="0.25">
      <c r="A109" s="8">
        <v>890985122</v>
      </c>
      <c r="B109" s="8" t="s">
        <v>281</v>
      </c>
      <c r="C109" s="14" t="s">
        <v>17</v>
      </c>
      <c r="D109" s="14" t="s">
        <v>18</v>
      </c>
      <c r="E109" s="9">
        <v>0</v>
      </c>
      <c r="F109" s="13">
        <v>114050203</v>
      </c>
      <c r="G109" s="15" t="s">
        <v>457</v>
      </c>
      <c r="H109" s="15" t="s">
        <v>244</v>
      </c>
      <c r="I109" s="8" t="s">
        <v>458</v>
      </c>
      <c r="J109" s="8" t="s">
        <v>417</v>
      </c>
      <c r="K109" s="8" t="s">
        <v>382</v>
      </c>
      <c r="L109" s="8" t="s">
        <v>459</v>
      </c>
      <c r="M109" s="5" t="s">
        <v>728</v>
      </c>
      <c r="N109" s="17" t="s">
        <v>22</v>
      </c>
      <c r="O109" s="5" t="s">
        <v>716</v>
      </c>
      <c r="P109" s="5" t="s">
        <v>37</v>
      </c>
    </row>
    <row r="110" spans="1:16" ht="38.25" customHeight="1" x14ac:dyDescent="0.25">
      <c r="A110" s="8">
        <v>890985122</v>
      </c>
      <c r="B110" s="8" t="s">
        <v>281</v>
      </c>
      <c r="C110" s="14" t="s">
        <v>17</v>
      </c>
      <c r="D110" s="14" t="s">
        <v>18</v>
      </c>
      <c r="E110" s="9">
        <v>0</v>
      </c>
      <c r="F110" s="13">
        <v>114060209</v>
      </c>
      <c r="G110" s="15" t="s">
        <v>461</v>
      </c>
      <c r="H110" s="15" t="s">
        <v>212</v>
      </c>
      <c r="I110" s="8" t="s">
        <v>462</v>
      </c>
      <c r="J110" s="8" t="s">
        <v>399</v>
      </c>
      <c r="K110" s="8" t="s">
        <v>348</v>
      </c>
      <c r="L110" s="8" t="s">
        <v>349</v>
      </c>
      <c r="M110" s="5" t="s">
        <v>728</v>
      </c>
      <c r="N110" s="17" t="s">
        <v>22</v>
      </c>
      <c r="O110" s="5" t="s">
        <v>716</v>
      </c>
      <c r="P110" s="5" t="s">
        <v>37</v>
      </c>
    </row>
    <row r="111" spans="1:16" ht="38.25" customHeight="1" x14ac:dyDescent="0.25">
      <c r="A111" s="8">
        <v>890985122</v>
      </c>
      <c r="B111" s="8" t="s">
        <v>281</v>
      </c>
      <c r="C111" s="14" t="s">
        <v>17</v>
      </c>
      <c r="D111" s="14" t="s">
        <v>18</v>
      </c>
      <c r="E111" s="9">
        <v>0</v>
      </c>
      <c r="F111" s="13">
        <v>116010209</v>
      </c>
      <c r="G111" s="15" t="s">
        <v>471</v>
      </c>
      <c r="H111" s="15" t="s">
        <v>212</v>
      </c>
      <c r="I111" s="8" t="s">
        <v>472</v>
      </c>
      <c r="J111" s="8" t="s">
        <v>393</v>
      </c>
      <c r="K111" s="8" t="s">
        <v>441</v>
      </c>
      <c r="L111" s="8" t="s">
        <v>348</v>
      </c>
      <c r="M111" s="5" t="s">
        <v>728</v>
      </c>
      <c r="N111" s="17" t="s">
        <v>22</v>
      </c>
      <c r="O111" s="5" t="s">
        <v>716</v>
      </c>
      <c r="P111" s="5" t="s">
        <v>37</v>
      </c>
    </row>
    <row r="112" spans="1:16" ht="38.25" customHeight="1" x14ac:dyDescent="0.25">
      <c r="A112" s="8">
        <v>890985122</v>
      </c>
      <c r="B112" s="8" t="s">
        <v>281</v>
      </c>
      <c r="C112" s="14" t="s">
        <v>17</v>
      </c>
      <c r="D112" s="14" t="s">
        <v>18</v>
      </c>
      <c r="E112" s="9">
        <v>0</v>
      </c>
      <c r="F112" s="13">
        <v>117000809</v>
      </c>
      <c r="G112" s="15" t="s">
        <v>473</v>
      </c>
      <c r="H112" s="15" t="s">
        <v>212</v>
      </c>
      <c r="I112" s="8" t="s">
        <v>474</v>
      </c>
      <c r="J112" s="8" t="s">
        <v>475</v>
      </c>
      <c r="K112" s="8" t="s">
        <v>389</v>
      </c>
      <c r="L112" s="8" t="s">
        <v>476</v>
      </c>
      <c r="M112" s="5" t="s">
        <v>728</v>
      </c>
      <c r="N112" s="17" t="s">
        <v>22</v>
      </c>
      <c r="O112" s="5" t="s">
        <v>716</v>
      </c>
      <c r="P112" s="5" t="s">
        <v>37</v>
      </c>
    </row>
    <row r="113" spans="1:16" ht="38.25" customHeight="1" x14ac:dyDescent="0.25">
      <c r="A113" s="8">
        <v>890985122</v>
      </c>
      <c r="B113" s="8" t="s">
        <v>281</v>
      </c>
      <c r="C113" s="14" t="s">
        <v>17</v>
      </c>
      <c r="D113" s="14" t="s">
        <v>18</v>
      </c>
      <c r="E113" s="9">
        <v>0</v>
      </c>
      <c r="F113" s="13">
        <v>117001009</v>
      </c>
      <c r="G113" s="15" t="s">
        <v>477</v>
      </c>
      <c r="H113" s="15" t="s">
        <v>236</v>
      </c>
      <c r="I113" s="8" t="s">
        <v>478</v>
      </c>
      <c r="J113" s="8" t="s">
        <v>470</v>
      </c>
      <c r="K113" s="8" t="s">
        <v>389</v>
      </c>
      <c r="L113" s="8" t="s">
        <v>390</v>
      </c>
      <c r="M113" s="5" t="s">
        <v>728</v>
      </c>
      <c r="N113" s="17" t="s">
        <v>22</v>
      </c>
      <c r="O113" s="5" t="s">
        <v>716</v>
      </c>
      <c r="P113" s="5" t="s">
        <v>37</v>
      </c>
    </row>
    <row r="114" spans="1:16" ht="50.1" customHeight="1" x14ac:dyDescent="0.25">
      <c r="A114" s="8">
        <v>890985122</v>
      </c>
      <c r="B114" s="8" t="s">
        <v>281</v>
      </c>
      <c r="C114" s="14" t="s">
        <v>17</v>
      </c>
      <c r="D114" s="14" t="s">
        <v>18</v>
      </c>
      <c r="E114" s="9">
        <v>0</v>
      </c>
      <c r="F114" s="13">
        <v>121002980</v>
      </c>
      <c r="G114" s="15" t="s">
        <v>479</v>
      </c>
      <c r="H114" s="15" t="s">
        <v>23</v>
      </c>
      <c r="I114" s="8" t="s">
        <v>480</v>
      </c>
      <c r="J114" s="8" t="s">
        <v>481</v>
      </c>
      <c r="K114" s="8">
        <v>0</v>
      </c>
      <c r="L114" s="8">
        <v>0</v>
      </c>
      <c r="M114" s="19" t="s">
        <v>727</v>
      </c>
      <c r="N114" s="17" t="s">
        <v>22</v>
      </c>
      <c r="O114" s="5" t="s">
        <v>726</v>
      </c>
      <c r="P114" s="5" t="s">
        <v>37</v>
      </c>
    </row>
    <row r="115" spans="1:16" ht="45" customHeight="1" x14ac:dyDescent="0.25">
      <c r="A115" s="8">
        <v>890981683</v>
      </c>
      <c r="B115" s="8" t="s">
        <v>32</v>
      </c>
      <c r="C115" s="9" t="s">
        <v>24</v>
      </c>
      <c r="D115" s="9" t="s">
        <v>18</v>
      </c>
      <c r="E115" s="9">
        <v>0</v>
      </c>
      <c r="F115" s="7">
        <v>202102202</v>
      </c>
      <c r="G115" s="10" t="s">
        <v>165</v>
      </c>
      <c r="H115" s="10" t="s">
        <v>25</v>
      </c>
      <c r="I115" s="8" t="s">
        <v>482</v>
      </c>
      <c r="J115" s="8" t="s">
        <v>156</v>
      </c>
      <c r="K115" s="8" t="s">
        <v>360</v>
      </c>
      <c r="L115" s="8" t="s">
        <v>360</v>
      </c>
      <c r="M115" s="5" t="s">
        <v>728</v>
      </c>
      <c r="N115" s="17" t="s">
        <v>22</v>
      </c>
      <c r="O115" s="5" t="s">
        <v>715</v>
      </c>
      <c r="P115" s="5" t="s">
        <v>37</v>
      </c>
    </row>
    <row r="116" spans="1:16" ht="30" customHeight="1" x14ac:dyDescent="0.25">
      <c r="A116" s="8">
        <v>900486577</v>
      </c>
      <c r="B116" s="8" t="s">
        <v>483</v>
      </c>
      <c r="C116" s="9" t="s">
        <v>189</v>
      </c>
      <c r="D116" s="9" t="s">
        <v>18</v>
      </c>
      <c r="E116" s="9">
        <v>0</v>
      </c>
      <c r="F116" s="7">
        <v>302020608</v>
      </c>
      <c r="G116" s="10" t="s">
        <v>215</v>
      </c>
      <c r="H116" s="10" t="s">
        <v>25</v>
      </c>
      <c r="I116" s="8" t="s">
        <v>215</v>
      </c>
      <c r="J116" s="8" t="s">
        <v>216</v>
      </c>
      <c r="K116" s="8" t="s">
        <v>70</v>
      </c>
      <c r="L116" s="8" t="s">
        <v>70</v>
      </c>
      <c r="M116" s="5" t="s">
        <v>728</v>
      </c>
      <c r="N116" s="17" t="s">
        <v>22</v>
      </c>
      <c r="O116" s="5" t="s">
        <v>761</v>
      </c>
      <c r="P116" s="5" t="s">
        <v>37</v>
      </c>
    </row>
    <row r="117" spans="1:16" ht="75" customHeight="1" x14ac:dyDescent="0.25">
      <c r="A117" s="8">
        <v>811028725</v>
      </c>
      <c r="B117" s="8" t="s">
        <v>487</v>
      </c>
      <c r="C117" s="9" t="s">
        <v>24</v>
      </c>
      <c r="D117" s="9" t="s">
        <v>18</v>
      </c>
      <c r="E117" s="9">
        <v>0</v>
      </c>
      <c r="F117" s="7">
        <v>201050910</v>
      </c>
      <c r="G117" s="10" t="s">
        <v>43</v>
      </c>
      <c r="H117" s="10" t="s">
        <v>25</v>
      </c>
      <c r="I117" s="8" t="s">
        <v>489</v>
      </c>
      <c r="J117" s="8" t="s">
        <v>214</v>
      </c>
      <c r="K117" s="8" t="s">
        <v>45</v>
      </c>
      <c r="L117" s="8" t="s">
        <v>490</v>
      </c>
      <c r="M117" s="5" t="s">
        <v>728</v>
      </c>
      <c r="N117" s="17" t="s">
        <v>22</v>
      </c>
      <c r="O117" s="5" t="s">
        <v>736</v>
      </c>
      <c r="P117" s="5" t="s">
        <v>37</v>
      </c>
    </row>
    <row r="118" spans="1:16" ht="75" customHeight="1" x14ac:dyDescent="0.25">
      <c r="A118" s="8">
        <v>811028725</v>
      </c>
      <c r="B118" s="8" t="s">
        <v>487</v>
      </c>
      <c r="C118" s="9" t="s">
        <v>24</v>
      </c>
      <c r="D118" s="9" t="s">
        <v>18</v>
      </c>
      <c r="E118" s="9">
        <v>0</v>
      </c>
      <c r="F118" s="7">
        <v>201090810</v>
      </c>
      <c r="G118" s="10" t="s">
        <v>65</v>
      </c>
      <c r="H118" s="10" t="s">
        <v>25</v>
      </c>
      <c r="I118" s="8" t="s">
        <v>492</v>
      </c>
      <c r="J118" s="8" t="s">
        <v>488</v>
      </c>
      <c r="K118" s="8" t="s">
        <v>45</v>
      </c>
      <c r="L118" s="8" t="s">
        <v>491</v>
      </c>
      <c r="M118" s="5" t="s">
        <v>728</v>
      </c>
      <c r="N118" s="17" t="s">
        <v>22</v>
      </c>
      <c r="O118" s="5" t="s">
        <v>736</v>
      </c>
      <c r="P118" s="5" t="s">
        <v>37</v>
      </c>
    </row>
    <row r="119" spans="1:16" ht="38.25" customHeight="1" x14ac:dyDescent="0.25">
      <c r="A119" s="8">
        <v>811028725</v>
      </c>
      <c r="B119" s="8" t="s">
        <v>487</v>
      </c>
      <c r="C119" s="9" t="s">
        <v>24</v>
      </c>
      <c r="D119" s="9" t="s">
        <v>18</v>
      </c>
      <c r="E119" s="9">
        <v>0</v>
      </c>
      <c r="F119" s="7">
        <v>201155110</v>
      </c>
      <c r="G119" s="10" t="s">
        <v>143</v>
      </c>
      <c r="H119" s="10" t="s">
        <v>25</v>
      </c>
      <c r="I119" s="8" t="s">
        <v>494</v>
      </c>
      <c r="J119" s="8" t="s">
        <v>266</v>
      </c>
      <c r="K119" s="8" t="s">
        <v>493</v>
      </c>
      <c r="L119" s="8" t="s">
        <v>495</v>
      </c>
      <c r="M119" s="5" t="s">
        <v>728</v>
      </c>
      <c r="N119" s="17" t="s">
        <v>251</v>
      </c>
      <c r="O119" s="5" t="s">
        <v>716</v>
      </c>
      <c r="P119" s="5" t="s">
        <v>37</v>
      </c>
    </row>
    <row r="120" spans="1:16" ht="45" customHeight="1" x14ac:dyDescent="0.25">
      <c r="A120" s="8">
        <v>811028717</v>
      </c>
      <c r="B120" s="8" t="s">
        <v>496</v>
      </c>
      <c r="C120" s="9" t="s">
        <v>190</v>
      </c>
      <c r="D120" s="9" t="s">
        <v>254</v>
      </c>
      <c r="E120" s="9">
        <v>2</v>
      </c>
      <c r="F120" s="7">
        <v>408000116</v>
      </c>
      <c r="G120" s="10" t="s">
        <v>255</v>
      </c>
      <c r="H120" s="10" t="s">
        <v>25</v>
      </c>
      <c r="I120" s="8" t="s">
        <v>497</v>
      </c>
      <c r="J120" s="8" t="s">
        <v>26</v>
      </c>
      <c r="K120" s="8" t="s">
        <v>69</v>
      </c>
      <c r="L120" s="8" t="s">
        <v>69</v>
      </c>
      <c r="M120" s="5" t="s">
        <v>728</v>
      </c>
      <c r="N120" s="17" t="s">
        <v>22</v>
      </c>
      <c r="O120" s="19" t="s">
        <v>722</v>
      </c>
      <c r="P120" s="5" t="s">
        <v>37</v>
      </c>
    </row>
    <row r="121" spans="1:16" ht="45" customHeight="1" x14ac:dyDescent="0.25">
      <c r="A121" s="8">
        <v>811028717</v>
      </c>
      <c r="B121" s="8" t="s">
        <v>496</v>
      </c>
      <c r="C121" s="9" t="s">
        <v>190</v>
      </c>
      <c r="D121" s="9" t="s">
        <v>254</v>
      </c>
      <c r="E121" s="9">
        <v>2</v>
      </c>
      <c r="F121" s="7">
        <v>408000216</v>
      </c>
      <c r="G121" s="10" t="s">
        <v>256</v>
      </c>
      <c r="H121" s="10" t="s">
        <v>25</v>
      </c>
      <c r="I121" s="8" t="s">
        <v>498</v>
      </c>
      <c r="J121" s="8" t="s">
        <v>26</v>
      </c>
      <c r="K121" s="8" t="s">
        <v>499</v>
      </c>
      <c r="L121" s="8" t="s">
        <v>499</v>
      </c>
      <c r="M121" s="5" t="s">
        <v>728</v>
      </c>
      <c r="N121" s="17" t="s">
        <v>22</v>
      </c>
      <c r="O121" s="19" t="s">
        <v>722</v>
      </c>
      <c r="P121" s="5" t="s">
        <v>37</v>
      </c>
    </row>
    <row r="122" spans="1:16" ht="38.25" customHeight="1" x14ac:dyDescent="0.25">
      <c r="A122" s="8">
        <v>800198146</v>
      </c>
      <c r="B122" s="8" t="s">
        <v>500</v>
      </c>
      <c r="C122" s="9" t="s">
        <v>17</v>
      </c>
      <c r="D122" s="9" t="s">
        <v>419</v>
      </c>
      <c r="E122" s="9">
        <v>15</v>
      </c>
      <c r="F122" s="7">
        <v>114010203</v>
      </c>
      <c r="G122" s="10" t="s">
        <v>450</v>
      </c>
      <c r="H122" s="10" t="s">
        <v>21</v>
      </c>
      <c r="I122" s="8" t="s">
        <v>501</v>
      </c>
      <c r="J122" s="8" t="s">
        <v>451</v>
      </c>
      <c r="K122" s="8" t="s">
        <v>502</v>
      </c>
      <c r="L122" s="8" t="s">
        <v>452</v>
      </c>
      <c r="M122" s="5" t="s">
        <v>728</v>
      </c>
      <c r="N122" s="17" t="s">
        <v>22</v>
      </c>
      <c r="O122" s="19" t="s">
        <v>733</v>
      </c>
      <c r="P122" s="5" t="s">
        <v>37</v>
      </c>
    </row>
    <row r="123" spans="1:16" ht="38.25" customHeight="1" x14ac:dyDescent="0.25">
      <c r="A123" s="8">
        <v>800198146</v>
      </c>
      <c r="B123" s="8" t="s">
        <v>500</v>
      </c>
      <c r="C123" s="9" t="s">
        <v>17</v>
      </c>
      <c r="D123" s="9" t="s">
        <v>419</v>
      </c>
      <c r="E123" s="9">
        <v>15</v>
      </c>
      <c r="F123" s="7">
        <v>114030403</v>
      </c>
      <c r="G123" s="10" t="s">
        <v>455</v>
      </c>
      <c r="H123" s="10" t="s">
        <v>244</v>
      </c>
      <c r="I123" s="8" t="s">
        <v>503</v>
      </c>
      <c r="J123" s="8" t="s">
        <v>504</v>
      </c>
      <c r="K123" s="8" t="s">
        <v>505</v>
      </c>
      <c r="L123" s="8" t="s">
        <v>452</v>
      </c>
      <c r="M123" s="5" t="s">
        <v>728</v>
      </c>
      <c r="N123" s="17" t="s">
        <v>22</v>
      </c>
      <c r="O123" s="19" t="s">
        <v>733</v>
      </c>
      <c r="P123" s="5" t="s">
        <v>37</v>
      </c>
    </row>
    <row r="124" spans="1:16" ht="38.25" customHeight="1" x14ac:dyDescent="0.25">
      <c r="A124" s="8">
        <v>800198146</v>
      </c>
      <c r="B124" s="8" t="s">
        <v>500</v>
      </c>
      <c r="C124" s="9" t="s">
        <v>17</v>
      </c>
      <c r="D124" s="9" t="s">
        <v>419</v>
      </c>
      <c r="E124" s="9">
        <v>15</v>
      </c>
      <c r="F124" s="7">
        <v>114090503</v>
      </c>
      <c r="G124" s="10" t="s">
        <v>465</v>
      </c>
      <c r="H124" s="10" t="s">
        <v>244</v>
      </c>
      <c r="I124" s="8" t="s">
        <v>506</v>
      </c>
      <c r="J124" s="8" t="s">
        <v>466</v>
      </c>
      <c r="K124" s="8" t="s">
        <v>507</v>
      </c>
      <c r="L124" s="8" t="s">
        <v>452</v>
      </c>
      <c r="M124" s="5" t="s">
        <v>728</v>
      </c>
      <c r="N124" s="17" t="s">
        <v>22</v>
      </c>
      <c r="O124" s="19" t="s">
        <v>733</v>
      </c>
      <c r="P124" s="5" t="s">
        <v>37</v>
      </c>
    </row>
    <row r="125" spans="1:16" ht="30" customHeight="1" x14ac:dyDescent="0.25">
      <c r="A125" s="8">
        <v>890902168</v>
      </c>
      <c r="B125" s="8" t="s">
        <v>509</v>
      </c>
      <c r="C125" s="9" t="s">
        <v>17</v>
      </c>
      <c r="D125" s="9" t="s">
        <v>18</v>
      </c>
      <c r="E125" s="9">
        <v>0</v>
      </c>
      <c r="F125" s="7">
        <v>104010409</v>
      </c>
      <c r="G125" s="10" t="s">
        <v>394</v>
      </c>
      <c r="H125" s="10" t="s">
        <v>212</v>
      </c>
      <c r="I125" s="8" t="s">
        <v>511</v>
      </c>
      <c r="J125" s="8" t="s">
        <v>512</v>
      </c>
      <c r="K125" s="8" t="s">
        <v>349</v>
      </c>
      <c r="L125" s="8" t="s">
        <v>349</v>
      </c>
      <c r="M125" s="5" t="s">
        <v>728</v>
      </c>
      <c r="N125" s="17" t="s">
        <v>22</v>
      </c>
      <c r="O125" s="19" t="s">
        <v>716</v>
      </c>
      <c r="P125" s="5" t="s">
        <v>37</v>
      </c>
    </row>
    <row r="126" spans="1:16" ht="30" customHeight="1" x14ac:dyDescent="0.25">
      <c r="A126" s="8">
        <v>890902168</v>
      </c>
      <c r="B126" s="8" t="s">
        <v>509</v>
      </c>
      <c r="C126" s="9" t="s">
        <v>17</v>
      </c>
      <c r="D126" s="9" t="s">
        <v>18</v>
      </c>
      <c r="E126" s="9">
        <v>0</v>
      </c>
      <c r="F126" s="7">
        <v>106060209</v>
      </c>
      <c r="G126" s="10" t="s">
        <v>421</v>
      </c>
      <c r="H126" s="10" t="s">
        <v>238</v>
      </c>
      <c r="I126" s="8" t="s">
        <v>513</v>
      </c>
      <c r="J126" s="8" t="s">
        <v>514</v>
      </c>
      <c r="K126" s="8" t="s">
        <v>349</v>
      </c>
      <c r="L126" s="8" t="s">
        <v>349</v>
      </c>
      <c r="M126" s="5" t="s">
        <v>728</v>
      </c>
      <c r="N126" s="17" t="s">
        <v>22</v>
      </c>
      <c r="O126" s="19" t="s">
        <v>716</v>
      </c>
      <c r="P126" s="5" t="s">
        <v>37</v>
      </c>
    </row>
    <row r="127" spans="1:16" ht="30" customHeight="1" x14ac:dyDescent="0.25">
      <c r="A127" s="8">
        <v>890902168</v>
      </c>
      <c r="B127" s="8" t="s">
        <v>509</v>
      </c>
      <c r="C127" s="9" t="s">
        <v>17</v>
      </c>
      <c r="D127" s="9" t="s">
        <v>18</v>
      </c>
      <c r="E127" s="9">
        <v>0</v>
      </c>
      <c r="F127" s="7">
        <v>106090129</v>
      </c>
      <c r="G127" s="10" t="s">
        <v>422</v>
      </c>
      <c r="H127" s="10" t="s">
        <v>238</v>
      </c>
      <c r="I127" s="8" t="s">
        <v>515</v>
      </c>
      <c r="J127" s="8" t="s">
        <v>516</v>
      </c>
      <c r="K127" s="8" t="s">
        <v>349</v>
      </c>
      <c r="L127" s="8" t="s">
        <v>349</v>
      </c>
      <c r="M127" s="5" t="s">
        <v>728</v>
      </c>
      <c r="N127" s="17" t="s">
        <v>22</v>
      </c>
      <c r="O127" s="19" t="s">
        <v>716</v>
      </c>
      <c r="P127" s="5" t="s">
        <v>37</v>
      </c>
    </row>
    <row r="128" spans="1:16" ht="38.25" customHeight="1" x14ac:dyDescent="0.25">
      <c r="A128" s="8">
        <v>890902168</v>
      </c>
      <c r="B128" s="8" t="s">
        <v>509</v>
      </c>
      <c r="C128" s="9" t="s">
        <v>17</v>
      </c>
      <c r="D128" s="9" t="s">
        <v>18</v>
      </c>
      <c r="E128" s="9">
        <v>0</v>
      </c>
      <c r="F128" s="7">
        <v>106090140</v>
      </c>
      <c r="G128" s="10" t="s">
        <v>423</v>
      </c>
      <c r="H128" s="10" t="s">
        <v>212</v>
      </c>
      <c r="I128" s="8" t="s">
        <v>517</v>
      </c>
      <c r="J128" s="8" t="s">
        <v>518</v>
      </c>
      <c r="K128" s="8" t="s">
        <v>349</v>
      </c>
      <c r="L128" s="8" t="s">
        <v>349</v>
      </c>
      <c r="M128" s="5" t="s">
        <v>728</v>
      </c>
      <c r="N128" s="17" t="s">
        <v>22</v>
      </c>
      <c r="O128" s="19" t="s">
        <v>716</v>
      </c>
      <c r="P128" s="5" t="s">
        <v>37</v>
      </c>
    </row>
    <row r="129" spans="1:16" ht="30" customHeight="1" x14ac:dyDescent="0.25">
      <c r="A129" s="8">
        <v>890902168</v>
      </c>
      <c r="B129" s="8" t="s">
        <v>509</v>
      </c>
      <c r="C129" s="9" t="s">
        <v>17</v>
      </c>
      <c r="D129" s="9" t="s">
        <v>18</v>
      </c>
      <c r="E129" s="9">
        <v>0</v>
      </c>
      <c r="F129" s="7">
        <v>109010909</v>
      </c>
      <c r="G129" s="10" t="s">
        <v>245</v>
      </c>
      <c r="H129" s="10" t="s">
        <v>212</v>
      </c>
      <c r="I129" s="8" t="s">
        <v>519</v>
      </c>
      <c r="J129" s="8" t="s">
        <v>520</v>
      </c>
      <c r="K129" s="8" t="s">
        <v>349</v>
      </c>
      <c r="L129" s="8" t="s">
        <v>349</v>
      </c>
      <c r="M129" s="5" t="s">
        <v>728</v>
      </c>
      <c r="N129" s="17" t="s">
        <v>22</v>
      </c>
      <c r="O129" s="19" t="s">
        <v>716</v>
      </c>
      <c r="P129" s="5" t="s">
        <v>37</v>
      </c>
    </row>
    <row r="130" spans="1:16" ht="30" customHeight="1" x14ac:dyDescent="0.25">
      <c r="A130" s="8">
        <v>890902168</v>
      </c>
      <c r="B130" s="8" t="s">
        <v>509</v>
      </c>
      <c r="C130" s="9" t="s">
        <v>17</v>
      </c>
      <c r="D130" s="9" t="s">
        <v>18</v>
      </c>
      <c r="E130" s="9">
        <v>0</v>
      </c>
      <c r="F130" s="7">
        <v>114060209</v>
      </c>
      <c r="G130" s="10" t="s">
        <v>461</v>
      </c>
      <c r="H130" s="10" t="s">
        <v>212</v>
      </c>
      <c r="I130" s="8" t="s">
        <v>521</v>
      </c>
      <c r="J130" s="8" t="s">
        <v>403</v>
      </c>
      <c r="K130" s="8" t="s">
        <v>349</v>
      </c>
      <c r="L130" s="8" t="s">
        <v>349</v>
      </c>
      <c r="M130" s="5" t="s">
        <v>728</v>
      </c>
      <c r="N130" s="17" t="s">
        <v>22</v>
      </c>
      <c r="O130" s="19" t="s">
        <v>716</v>
      </c>
      <c r="P130" s="5" t="s">
        <v>37</v>
      </c>
    </row>
    <row r="131" spans="1:16" ht="30" customHeight="1" x14ac:dyDescent="0.25">
      <c r="A131" s="8">
        <v>890902168</v>
      </c>
      <c r="B131" s="8" t="s">
        <v>509</v>
      </c>
      <c r="C131" s="9" t="s">
        <v>17</v>
      </c>
      <c r="D131" s="9" t="s">
        <v>18</v>
      </c>
      <c r="E131" s="9">
        <v>0</v>
      </c>
      <c r="F131" s="7">
        <v>116010209</v>
      </c>
      <c r="G131" s="10" t="s">
        <v>471</v>
      </c>
      <c r="H131" s="10" t="s">
        <v>212</v>
      </c>
      <c r="I131" s="8" t="s">
        <v>523</v>
      </c>
      <c r="J131" s="8" t="s">
        <v>510</v>
      </c>
      <c r="K131" s="8" t="s">
        <v>349</v>
      </c>
      <c r="L131" s="8" t="s">
        <v>349</v>
      </c>
      <c r="M131" s="5" t="s">
        <v>728</v>
      </c>
      <c r="N131" s="17" t="s">
        <v>22</v>
      </c>
      <c r="O131" s="19" t="s">
        <v>716</v>
      </c>
      <c r="P131" s="5" t="s">
        <v>37</v>
      </c>
    </row>
    <row r="132" spans="1:16" ht="75" customHeight="1" x14ac:dyDescent="0.25">
      <c r="A132" s="8">
        <v>830061856</v>
      </c>
      <c r="B132" s="8" t="s">
        <v>524</v>
      </c>
      <c r="C132" s="9" t="s">
        <v>24</v>
      </c>
      <c r="D132" s="9" t="s">
        <v>18</v>
      </c>
      <c r="E132" s="9">
        <v>0</v>
      </c>
      <c r="F132" s="7">
        <v>201050910</v>
      </c>
      <c r="G132" s="10" t="s">
        <v>43</v>
      </c>
      <c r="H132" s="10" t="s">
        <v>25</v>
      </c>
      <c r="I132" s="8" t="s">
        <v>527</v>
      </c>
      <c r="J132" s="8" t="s">
        <v>525</v>
      </c>
      <c r="K132" s="8" t="s">
        <v>526</v>
      </c>
      <c r="L132" s="8" t="s">
        <v>524</v>
      </c>
      <c r="M132" s="5" t="s">
        <v>728</v>
      </c>
      <c r="N132" s="17" t="s">
        <v>22</v>
      </c>
      <c r="O132" s="5" t="s">
        <v>736</v>
      </c>
      <c r="P132" s="5" t="s">
        <v>37</v>
      </c>
    </row>
    <row r="133" spans="1:16" ht="75" customHeight="1" x14ac:dyDescent="0.25">
      <c r="A133" s="8">
        <v>830061856</v>
      </c>
      <c r="B133" s="8" t="s">
        <v>524</v>
      </c>
      <c r="C133" s="9" t="s">
        <v>24</v>
      </c>
      <c r="D133" s="9" t="s">
        <v>18</v>
      </c>
      <c r="E133" s="9">
        <v>0</v>
      </c>
      <c r="F133" s="7">
        <v>201051010</v>
      </c>
      <c r="G133" s="10" t="s">
        <v>47</v>
      </c>
      <c r="H133" s="10" t="s">
        <v>25</v>
      </c>
      <c r="I133" s="8" t="s">
        <v>528</v>
      </c>
      <c r="J133" s="8" t="s">
        <v>525</v>
      </c>
      <c r="K133" s="8" t="s">
        <v>526</v>
      </c>
      <c r="L133" s="8" t="s">
        <v>524</v>
      </c>
      <c r="M133" s="5" t="s">
        <v>728</v>
      </c>
      <c r="N133" s="17" t="s">
        <v>22</v>
      </c>
      <c r="O133" s="5" t="s">
        <v>736</v>
      </c>
      <c r="P133" s="5" t="s">
        <v>37</v>
      </c>
    </row>
    <row r="134" spans="1:16" ht="30" customHeight="1" x14ac:dyDescent="0.25">
      <c r="A134" s="8">
        <v>830061856</v>
      </c>
      <c r="B134" s="8" t="s">
        <v>524</v>
      </c>
      <c r="C134" s="9" t="s">
        <v>24</v>
      </c>
      <c r="D134" s="9" t="s">
        <v>81</v>
      </c>
      <c r="E134" s="9">
        <v>3</v>
      </c>
      <c r="F134" s="7">
        <v>201114110</v>
      </c>
      <c r="G134" s="10" t="s">
        <v>82</v>
      </c>
      <c r="H134" s="10" t="s">
        <v>25</v>
      </c>
      <c r="I134" s="8" t="s">
        <v>529</v>
      </c>
      <c r="J134" s="8" t="s">
        <v>525</v>
      </c>
      <c r="K134" s="8" t="s">
        <v>526</v>
      </c>
      <c r="L134" s="8" t="s">
        <v>524</v>
      </c>
      <c r="M134" s="5" t="s">
        <v>728</v>
      </c>
      <c r="N134" s="17" t="s">
        <v>22</v>
      </c>
      <c r="O134" s="19" t="s">
        <v>733</v>
      </c>
      <c r="P134" s="5" t="s">
        <v>37</v>
      </c>
    </row>
    <row r="135" spans="1:16" ht="30" customHeight="1" x14ac:dyDescent="0.25">
      <c r="A135" s="8">
        <v>830061856</v>
      </c>
      <c r="B135" s="8" t="s">
        <v>524</v>
      </c>
      <c r="C135" s="9" t="s">
        <v>24</v>
      </c>
      <c r="D135" s="9" t="s">
        <v>81</v>
      </c>
      <c r="E135" s="9">
        <v>3</v>
      </c>
      <c r="F135" s="7">
        <v>201114310</v>
      </c>
      <c r="G135" s="10" t="s">
        <v>85</v>
      </c>
      <c r="H135" s="10" t="s">
        <v>25</v>
      </c>
      <c r="I135" s="8" t="s">
        <v>530</v>
      </c>
      <c r="J135" s="8" t="s">
        <v>525</v>
      </c>
      <c r="K135" s="8" t="s">
        <v>526</v>
      </c>
      <c r="L135" s="8" t="s">
        <v>524</v>
      </c>
      <c r="M135" s="5" t="s">
        <v>728</v>
      </c>
      <c r="N135" s="17" t="s">
        <v>22</v>
      </c>
      <c r="O135" s="19" t="s">
        <v>733</v>
      </c>
      <c r="P135" s="5" t="s">
        <v>37</v>
      </c>
    </row>
    <row r="136" spans="1:16" ht="45" customHeight="1" x14ac:dyDescent="0.25">
      <c r="A136" s="8">
        <v>830061856</v>
      </c>
      <c r="B136" s="8" t="s">
        <v>524</v>
      </c>
      <c r="C136" s="9" t="s">
        <v>24</v>
      </c>
      <c r="D136" s="9" t="s">
        <v>144</v>
      </c>
      <c r="E136" s="9">
        <v>2</v>
      </c>
      <c r="F136" s="7">
        <v>201155506</v>
      </c>
      <c r="G136" s="10" t="s">
        <v>145</v>
      </c>
      <c r="H136" s="10" t="s">
        <v>146</v>
      </c>
      <c r="I136" s="8" t="s">
        <v>531</v>
      </c>
      <c r="J136" s="8" t="s">
        <v>532</v>
      </c>
      <c r="K136" s="8" t="s">
        <v>533</v>
      </c>
      <c r="L136" s="8" t="s">
        <v>534</v>
      </c>
      <c r="M136" s="5" t="s">
        <v>728</v>
      </c>
      <c r="N136" s="17" t="s">
        <v>22</v>
      </c>
      <c r="O136" s="19" t="s">
        <v>733</v>
      </c>
      <c r="P136" s="5" t="s">
        <v>37</v>
      </c>
    </row>
    <row r="137" spans="1:16" ht="60" customHeight="1" x14ac:dyDescent="0.25">
      <c r="A137" s="8">
        <v>890912308</v>
      </c>
      <c r="B137" s="8" t="s">
        <v>535</v>
      </c>
      <c r="C137" s="9" t="s">
        <v>24</v>
      </c>
      <c r="D137" s="9" t="s">
        <v>18</v>
      </c>
      <c r="E137" s="9">
        <v>0</v>
      </c>
      <c r="F137" s="7">
        <v>201153502</v>
      </c>
      <c r="G137" s="10" t="s">
        <v>139</v>
      </c>
      <c r="H137" s="10" t="s">
        <v>140</v>
      </c>
      <c r="I137" s="8" t="s">
        <v>139</v>
      </c>
      <c r="J137" s="8" t="s">
        <v>536</v>
      </c>
      <c r="K137" s="8" t="s">
        <v>537</v>
      </c>
      <c r="L137" s="8" t="s">
        <v>538</v>
      </c>
      <c r="M137" s="5" t="s">
        <v>728</v>
      </c>
      <c r="N137" s="17" t="s">
        <v>22</v>
      </c>
      <c r="O137" s="5" t="s">
        <v>736</v>
      </c>
      <c r="P137" s="5" t="s">
        <v>37</v>
      </c>
    </row>
    <row r="138" spans="1:16" ht="30" customHeight="1" x14ac:dyDescent="0.25">
      <c r="A138" s="8">
        <v>890912308</v>
      </c>
      <c r="B138" s="8" t="s">
        <v>535</v>
      </c>
      <c r="C138" s="9" t="s">
        <v>190</v>
      </c>
      <c r="D138" s="9" t="s">
        <v>18</v>
      </c>
      <c r="E138" s="9">
        <v>0</v>
      </c>
      <c r="F138" s="7">
        <v>414170113</v>
      </c>
      <c r="G138" s="10" t="s">
        <v>199</v>
      </c>
      <c r="H138" s="10" t="s">
        <v>200</v>
      </c>
      <c r="I138" s="8" t="s">
        <v>199</v>
      </c>
      <c r="J138" s="8" t="s">
        <v>539</v>
      </c>
      <c r="K138" s="8" t="s">
        <v>540</v>
      </c>
      <c r="L138" s="8" t="s">
        <v>540</v>
      </c>
      <c r="M138" s="5" t="s">
        <v>728</v>
      </c>
      <c r="N138" s="17" t="s">
        <v>22</v>
      </c>
      <c r="O138" s="5" t="s">
        <v>716</v>
      </c>
      <c r="P138" s="5" t="s">
        <v>37</v>
      </c>
    </row>
    <row r="139" spans="1:16" ht="51" customHeight="1" x14ac:dyDescent="0.25">
      <c r="A139" s="8">
        <v>900228842</v>
      </c>
      <c r="B139" s="8" t="s">
        <v>541</v>
      </c>
      <c r="C139" s="9" t="s">
        <v>190</v>
      </c>
      <c r="D139" s="9" t="s">
        <v>18</v>
      </c>
      <c r="E139" s="9">
        <v>0</v>
      </c>
      <c r="F139" s="7">
        <v>401010816</v>
      </c>
      <c r="G139" s="10" t="s">
        <v>273</v>
      </c>
      <c r="H139" s="10" t="s">
        <v>25</v>
      </c>
      <c r="I139" s="8" t="s">
        <v>542</v>
      </c>
      <c r="J139" s="8" t="s">
        <v>272</v>
      </c>
      <c r="K139" s="8" t="s">
        <v>274</v>
      </c>
      <c r="L139" s="8" t="s">
        <v>274</v>
      </c>
      <c r="M139" s="5" t="s">
        <v>728</v>
      </c>
      <c r="N139" s="17" t="s">
        <v>22</v>
      </c>
      <c r="O139" s="5" t="s">
        <v>720</v>
      </c>
      <c r="P139" s="5" t="s">
        <v>37</v>
      </c>
    </row>
    <row r="140" spans="1:16" ht="30" customHeight="1" x14ac:dyDescent="0.25">
      <c r="A140" s="8">
        <v>900228842</v>
      </c>
      <c r="B140" s="8" t="s">
        <v>541</v>
      </c>
      <c r="C140" s="9" t="s">
        <v>190</v>
      </c>
      <c r="D140" s="9" t="s">
        <v>18</v>
      </c>
      <c r="E140" s="9">
        <v>0</v>
      </c>
      <c r="F140" s="7">
        <v>410002716</v>
      </c>
      <c r="G140" s="10" t="s">
        <v>191</v>
      </c>
      <c r="H140" s="10" t="s">
        <v>25</v>
      </c>
      <c r="I140" s="8" t="s">
        <v>543</v>
      </c>
      <c r="J140" s="8" t="s">
        <v>544</v>
      </c>
      <c r="K140" s="8" t="s">
        <v>544</v>
      </c>
      <c r="L140" s="8" t="s">
        <v>544</v>
      </c>
      <c r="M140" s="5" t="s">
        <v>728</v>
      </c>
      <c r="N140" s="17" t="s">
        <v>22</v>
      </c>
      <c r="O140" s="5" t="s">
        <v>715</v>
      </c>
      <c r="P140" s="5" t="s">
        <v>37</v>
      </c>
    </row>
    <row r="141" spans="1:16" ht="30" customHeight="1" x14ac:dyDescent="0.25">
      <c r="A141" s="8">
        <v>900228842</v>
      </c>
      <c r="B141" s="8" t="s">
        <v>541</v>
      </c>
      <c r="C141" s="9" t="s">
        <v>190</v>
      </c>
      <c r="D141" s="9" t="s">
        <v>18</v>
      </c>
      <c r="E141" s="9">
        <v>0</v>
      </c>
      <c r="F141" s="7">
        <v>416005114</v>
      </c>
      <c r="G141" s="10" t="s">
        <v>547</v>
      </c>
      <c r="H141" s="10" t="s">
        <v>212</v>
      </c>
      <c r="I141" s="8" t="s">
        <v>548</v>
      </c>
      <c r="J141" s="8" t="s">
        <v>545</v>
      </c>
      <c r="K141" s="8" t="s">
        <v>549</v>
      </c>
      <c r="L141" s="8" t="s">
        <v>549</v>
      </c>
      <c r="M141" s="19" t="s">
        <v>763</v>
      </c>
      <c r="N141" s="17" t="s">
        <v>22</v>
      </c>
      <c r="O141" s="5" t="s">
        <v>715</v>
      </c>
      <c r="P141" s="5" t="s">
        <v>37</v>
      </c>
    </row>
    <row r="142" spans="1:16" ht="140.25" customHeight="1" x14ac:dyDescent="0.25">
      <c r="A142" s="8">
        <v>811016426</v>
      </c>
      <c r="B142" s="8" t="s">
        <v>550</v>
      </c>
      <c r="C142" s="9" t="s">
        <v>17</v>
      </c>
      <c r="D142" s="9" t="s">
        <v>18</v>
      </c>
      <c r="E142" s="9">
        <v>0</v>
      </c>
      <c r="F142" s="7">
        <v>105010709</v>
      </c>
      <c r="G142" s="10" t="s">
        <v>398</v>
      </c>
      <c r="H142" s="10" t="s">
        <v>212</v>
      </c>
      <c r="I142" s="8" t="s">
        <v>551</v>
      </c>
      <c r="J142" s="8">
        <v>1300</v>
      </c>
      <c r="K142" s="8" t="s">
        <v>553</v>
      </c>
      <c r="L142" s="8" t="s">
        <v>552</v>
      </c>
      <c r="M142" s="5" t="s">
        <v>728</v>
      </c>
      <c r="N142" s="17" t="s">
        <v>22</v>
      </c>
      <c r="O142" s="5" t="s">
        <v>716</v>
      </c>
      <c r="P142" s="5" t="s">
        <v>37</v>
      </c>
    </row>
    <row r="143" spans="1:16" ht="140.25" customHeight="1" x14ac:dyDescent="0.25">
      <c r="A143" s="8">
        <v>811016426</v>
      </c>
      <c r="B143" s="8" t="s">
        <v>550</v>
      </c>
      <c r="C143" s="9" t="s">
        <v>17</v>
      </c>
      <c r="D143" s="9" t="s">
        <v>18</v>
      </c>
      <c r="E143" s="9">
        <v>0</v>
      </c>
      <c r="F143" s="7">
        <v>106050509</v>
      </c>
      <c r="G143" s="10" t="s">
        <v>239</v>
      </c>
      <c r="H143" s="10" t="s">
        <v>212</v>
      </c>
      <c r="I143" s="8" t="s">
        <v>554</v>
      </c>
      <c r="J143" s="8">
        <v>300</v>
      </c>
      <c r="K143" s="8" t="s">
        <v>556</v>
      </c>
      <c r="L143" s="8" t="s">
        <v>555</v>
      </c>
      <c r="M143" s="5" t="s">
        <v>728</v>
      </c>
      <c r="N143" s="17" t="s">
        <v>22</v>
      </c>
      <c r="O143" s="5" t="s">
        <v>716</v>
      </c>
      <c r="P143" s="5" t="s">
        <v>37</v>
      </c>
    </row>
    <row r="144" spans="1:16" ht="140.25" customHeight="1" x14ac:dyDescent="0.25">
      <c r="A144" s="8">
        <v>811016426</v>
      </c>
      <c r="B144" s="8" t="s">
        <v>550</v>
      </c>
      <c r="C144" s="9" t="s">
        <v>17</v>
      </c>
      <c r="D144" s="9" t="s">
        <v>18</v>
      </c>
      <c r="E144" s="9">
        <v>0</v>
      </c>
      <c r="F144" s="7">
        <v>107020409</v>
      </c>
      <c r="G144" s="10" t="s">
        <v>243</v>
      </c>
      <c r="H144" s="10" t="s">
        <v>140</v>
      </c>
      <c r="I144" s="8" t="s">
        <v>557</v>
      </c>
      <c r="J144" s="8">
        <v>1050</v>
      </c>
      <c r="K144" s="8" t="s">
        <v>558</v>
      </c>
      <c r="L144" s="8" t="s">
        <v>282</v>
      </c>
      <c r="M144" s="20" t="s">
        <v>730</v>
      </c>
      <c r="N144" s="17" t="s">
        <v>22</v>
      </c>
      <c r="O144" s="5" t="s">
        <v>716</v>
      </c>
      <c r="P144" s="5" t="s">
        <v>37</v>
      </c>
    </row>
    <row r="145" spans="1:16" ht="140.25" customHeight="1" x14ac:dyDescent="0.25">
      <c r="A145" s="8">
        <v>811016426</v>
      </c>
      <c r="B145" s="8" t="s">
        <v>550</v>
      </c>
      <c r="C145" s="9" t="s">
        <v>17</v>
      </c>
      <c r="D145" s="9" t="s">
        <v>18</v>
      </c>
      <c r="E145" s="9">
        <v>0</v>
      </c>
      <c r="F145" s="7">
        <v>109010909</v>
      </c>
      <c r="G145" s="10" t="s">
        <v>245</v>
      </c>
      <c r="H145" s="10" t="s">
        <v>212</v>
      </c>
      <c r="I145" s="8" t="s">
        <v>559</v>
      </c>
      <c r="J145" s="8">
        <v>500</v>
      </c>
      <c r="K145" s="8" t="s">
        <v>560</v>
      </c>
      <c r="L145" s="8" t="s">
        <v>441</v>
      </c>
      <c r="M145" s="5" t="s">
        <v>728</v>
      </c>
      <c r="N145" s="17" t="s">
        <v>22</v>
      </c>
      <c r="O145" s="5" t="s">
        <v>716</v>
      </c>
      <c r="P145" s="5" t="s">
        <v>37</v>
      </c>
    </row>
    <row r="146" spans="1:16" ht="140.25" customHeight="1" x14ac:dyDescent="0.25">
      <c r="A146" s="8">
        <v>811016426</v>
      </c>
      <c r="B146" s="8" t="s">
        <v>550</v>
      </c>
      <c r="C146" s="9" t="s">
        <v>17</v>
      </c>
      <c r="D146" s="9" t="s">
        <v>18</v>
      </c>
      <c r="E146" s="9">
        <v>0</v>
      </c>
      <c r="F146" s="7">
        <v>114051009</v>
      </c>
      <c r="G146" s="10" t="s">
        <v>561</v>
      </c>
      <c r="H146" s="10" t="s">
        <v>236</v>
      </c>
      <c r="I146" s="8" t="s">
        <v>562</v>
      </c>
      <c r="J146" s="8">
        <v>300</v>
      </c>
      <c r="K146" s="8" t="s">
        <v>563</v>
      </c>
      <c r="L146" s="8" t="s">
        <v>476</v>
      </c>
      <c r="M146" s="5" t="s">
        <v>728</v>
      </c>
      <c r="N146" s="17" t="s">
        <v>22</v>
      </c>
      <c r="O146" s="5" t="s">
        <v>716</v>
      </c>
      <c r="P146" s="5" t="s">
        <v>37</v>
      </c>
    </row>
    <row r="147" spans="1:16" ht="140.25" customHeight="1" x14ac:dyDescent="0.25">
      <c r="A147" s="8">
        <v>811016426</v>
      </c>
      <c r="B147" s="8" t="s">
        <v>550</v>
      </c>
      <c r="C147" s="9" t="s">
        <v>17</v>
      </c>
      <c r="D147" s="9" t="s">
        <v>18</v>
      </c>
      <c r="E147" s="9">
        <v>0</v>
      </c>
      <c r="F147" s="7">
        <v>114060209</v>
      </c>
      <c r="G147" s="10" t="s">
        <v>461</v>
      </c>
      <c r="H147" s="10" t="s">
        <v>212</v>
      </c>
      <c r="I147" s="8" t="s">
        <v>564</v>
      </c>
      <c r="J147" s="8">
        <v>300</v>
      </c>
      <c r="K147" s="8" t="s">
        <v>522</v>
      </c>
      <c r="L147" s="8" t="s">
        <v>441</v>
      </c>
      <c r="M147" s="5" t="s">
        <v>728</v>
      </c>
      <c r="N147" s="17" t="s">
        <v>22</v>
      </c>
      <c r="O147" s="5" t="s">
        <v>716</v>
      </c>
      <c r="P147" s="5" t="s">
        <v>37</v>
      </c>
    </row>
    <row r="148" spans="1:16" ht="57" customHeight="1" x14ac:dyDescent="0.25">
      <c r="A148" s="8">
        <v>890900267</v>
      </c>
      <c r="B148" s="8" t="s">
        <v>565</v>
      </c>
      <c r="C148" s="9" t="s">
        <v>189</v>
      </c>
      <c r="D148" s="9" t="s">
        <v>18</v>
      </c>
      <c r="E148" s="9">
        <v>0</v>
      </c>
      <c r="F148" s="7">
        <v>304004608</v>
      </c>
      <c r="G148" s="10" t="s">
        <v>231</v>
      </c>
      <c r="H148" s="10" t="s">
        <v>25</v>
      </c>
      <c r="I148" s="8" t="s">
        <v>231</v>
      </c>
      <c r="J148" s="8" t="s">
        <v>25</v>
      </c>
      <c r="K148" s="8" t="s">
        <v>233</v>
      </c>
      <c r="L148" s="8" t="s">
        <v>570</v>
      </c>
      <c r="M148" s="5" t="s">
        <v>728</v>
      </c>
      <c r="N148" s="17" t="s">
        <v>22</v>
      </c>
      <c r="O148" s="5" t="s">
        <v>736</v>
      </c>
      <c r="P148" s="5" t="s">
        <v>37</v>
      </c>
    </row>
    <row r="149" spans="1:16" ht="30" customHeight="1" x14ac:dyDescent="0.25">
      <c r="A149" s="8">
        <v>890900267</v>
      </c>
      <c r="B149" s="8" t="s">
        <v>565</v>
      </c>
      <c r="C149" s="9" t="s">
        <v>190</v>
      </c>
      <c r="D149" s="9" t="s">
        <v>18</v>
      </c>
      <c r="E149" s="9">
        <v>0</v>
      </c>
      <c r="F149" s="7">
        <v>410003916</v>
      </c>
      <c r="G149" s="10" t="s">
        <v>192</v>
      </c>
      <c r="H149" s="10" t="s">
        <v>25</v>
      </c>
      <c r="I149" s="8" t="s">
        <v>572</v>
      </c>
      <c r="J149" s="8" t="s">
        <v>573</v>
      </c>
      <c r="K149" s="8" t="s">
        <v>574</v>
      </c>
      <c r="L149" s="8" t="s">
        <v>574</v>
      </c>
      <c r="M149" s="5" t="s">
        <v>728</v>
      </c>
      <c r="N149" s="17" t="s">
        <v>22</v>
      </c>
      <c r="O149" s="5" t="s">
        <v>736</v>
      </c>
      <c r="P149" s="5" t="s">
        <v>37</v>
      </c>
    </row>
    <row r="150" spans="1:16" ht="75" customHeight="1" x14ac:dyDescent="0.25">
      <c r="A150" s="8">
        <v>830117139</v>
      </c>
      <c r="B150" s="8" t="s">
        <v>289</v>
      </c>
      <c r="C150" s="9" t="s">
        <v>24</v>
      </c>
      <c r="D150" s="9" t="s">
        <v>18</v>
      </c>
      <c r="E150" s="9">
        <v>0</v>
      </c>
      <c r="F150" s="7">
        <v>201050910</v>
      </c>
      <c r="G150" s="10" t="s">
        <v>43</v>
      </c>
      <c r="H150" s="10" t="s">
        <v>25</v>
      </c>
      <c r="I150" s="8" t="s">
        <v>575</v>
      </c>
      <c r="J150" s="8" t="s">
        <v>253</v>
      </c>
      <c r="K150" s="8" t="s">
        <v>289</v>
      </c>
      <c r="L150" s="8" t="s">
        <v>289</v>
      </c>
      <c r="M150" s="5" t="s">
        <v>728</v>
      </c>
      <c r="N150" s="17" t="s">
        <v>22</v>
      </c>
      <c r="O150" s="5" t="s">
        <v>736</v>
      </c>
      <c r="P150" s="5" t="s">
        <v>37</v>
      </c>
    </row>
    <row r="151" spans="1:16" ht="50.1" customHeight="1" x14ac:dyDescent="0.25">
      <c r="A151" s="8">
        <v>830117139</v>
      </c>
      <c r="B151" s="8" t="s">
        <v>289</v>
      </c>
      <c r="C151" s="9" t="s">
        <v>24</v>
      </c>
      <c r="D151" s="9" t="s">
        <v>18</v>
      </c>
      <c r="E151" s="9">
        <v>0</v>
      </c>
      <c r="F151" s="7">
        <v>201090810</v>
      </c>
      <c r="G151" s="10" t="s">
        <v>65</v>
      </c>
      <c r="H151" s="10" t="s">
        <v>25</v>
      </c>
      <c r="I151" s="8" t="s">
        <v>576</v>
      </c>
      <c r="J151" s="8" t="s">
        <v>253</v>
      </c>
      <c r="K151" s="8" t="s">
        <v>289</v>
      </c>
      <c r="L151" s="8" t="s">
        <v>289</v>
      </c>
      <c r="M151" s="19" t="s">
        <v>713</v>
      </c>
      <c r="N151" s="17" t="s">
        <v>22</v>
      </c>
      <c r="O151" s="5" t="s">
        <v>738</v>
      </c>
      <c r="P151" s="5" t="s">
        <v>37</v>
      </c>
    </row>
    <row r="152" spans="1:16" ht="63.75" customHeight="1" x14ac:dyDescent="0.25">
      <c r="A152" s="8">
        <v>830117139</v>
      </c>
      <c r="B152" s="8" t="s">
        <v>289</v>
      </c>
      <c r="C152" s="9" t="s">
        <v>190</v>
      </c>
      <c r="D152" s="9" t="s">
        <v>18</v>
      </c>
      <c r="E152" s="9">
        <v>0</v>
      </c>
      <c r="F152" s="7">
        <v>410002516</v>
      </c>
      <c r="G152" s="10" t="s">
        <v>257</v>
      </c>
      <c r="H152" s="10" t="s">
        <v>25</v>
      </c>
      <c r="I152" s="8" t="s">
        <v>578</v>
      </c>
      <c r="J152" s="8" t="s">
        <v>253</v>
      </c>
      <c r="K152" s="8" t="s">
        <v>188</v>
      </c>
      <c r="L152" s="8" t="s">
        <v>577</v>
      </c>
      <c r="M152" s="5" t="s">
        <v>728</v>
      </c>
      <c r="N152" s="17" t="s">
        <v>22</v>
      </c>
      <c r="O152" s="5" t="s">
        <v>715</v>
      </c>
      <c r="P152" s="5" t="s">
        <v>37</v>
      </c>
    </row>
    <row r="153" spans="1:16" ht="63.75" customHeight="1" x14ac:dyDescent="0.25">
      <c r="A153" s="8">
        <v>830117139</v>
      </c>
      <c r="B153" s="8" t="s">
        <v>289</v>
      </c>
      <c r="C153" s="9" t="s">
        <v>190</v>
      </c>
      <c r="D153" s="9" t="s">
        <v>18</v>
      </c>
      <c r="E153" s="9">
        <v>0</v>
      </c>
      <c r="F153" s="7">
        <v>410003916</v>
      </c>
      <c r="G153" s="10" t="s">
        <v>192</v>
      </c>
      <c r="H153" s="10" t="s">
        <v>25</v>
      </c>
      <c r="I153" s="8" t="s">
        <v>579</v>
      </c>
      <c r="J153" s="8" t="s">
        <v>252</v>
      </c>
      <c r="K153" s="8" t="s">
        <v>580</v>
      </c>
      <c r="L153" s="8" t="s">
        <v>580</v>
      </c>
      <c r="M153" s="5" t="s">
        <v>728</v>
      </c>
      <c r="N153" s="17" t="s">
        <v>251</v>
      </c>
      <c r="O153" s="5" t="s">
        <v>736</v>
      </c>
      <c r="P153" s="5" t="s">
        <v>37</v>
      </c>
    </row>
    <row r="154" spans="1:16" ht="63.75" customHeight="1" x14ac:dyDescent="0.25">
      <c r="A154" s="8">
        <v>830117139</v>
      </c>
      <c r="B154" s="8" t="s">
        <v>289</v>
      </c>
      <c r="C154" s="9" t="s">
        <v>190</v>
      </c>
      <c r="D154" s="9" t="s">
        <v>18</v>
      </c>
      <c r="E154" s="9">
        <v>0</v>
      </c>
      <c r="F154" s="7">
        <v>410004016</v>
      </c>
      <c r="G154" s="10" t="s">
        <v>193</v>
      </c>
      <c r="H154" s="10" t="s">
        <v>25</v>
      </c>
      <c r="I154" s="8" t="s">
        <v>581</v>
      </c>
      <c r="J154" s="8" t="s">
        <v>252</v>
      </c>
      <c r="K154" s="8" t="s">
        <v>580</v>
      </c>
      <c r="L154" s="8" t="s">
        <v>580</v>
      </c>
      <c r="M154" s="5" t="s">
        <v>728</v>
      </c>
      <c r="N154" s="17" t="s">
        <v>251</v>
      </c>
      <c r="O154" s="5" t="s">
        <v>736</v>
      </c>
      <c r="P154" s="5" t="s">
        <v>37</v>
      </c>
    </row>
    <row r="155" spans="1:16" ht="63.75" customHeight="1" x14ac:dyDescent="0.25">
      <c r="A155" s="8">
        <v>830117139</v>
      </c>
      <c r="B155" s="8" t="s">
        <v>289</v>
      </c>
      <c r="C155" s="9" t="s">
        <v>190</v>
      </c>
      <c r="D155" s="9" t="s">
        <v>18</v>
      </c>
      <c r="E155" s="9">
        <v>0</v>
      </c>
      <c r="F155" s="7">
        <v>410004716</v>
      </c>
      <c r="G155" s="10" t="s">
        <v>271</v>
      </c>
      <c r="H155" s="10" t="s">
        <v>25</v>
      </c>
      <c r="I155" s="8" t="s">
        <v>582</v>
      </c>
      <c r="J155" s="8" t="s">
        <v>583</v>
      </c>
      <c r="K155" s="8" t="s">
        <v>580</v>
      </c>
      <c r="L155" s="8" t="s">
        <v>580</v>
      </c>
      <c r="M155" s="5" t="s">
        <v>728</v>
      </c>
      <c r="N155" s="17" t="s">
        <v>251</v>
      </c>
      <c r="O155" s="5" t="s">
        <v>716</v>
      </c>
      <c r="P155" s="5" t="s">
        <v>37</v>
      </c>
    </row>
    <row r="156" spans="1:16" ht="38.25" customHeight="1" x14ac:dyDescent="0.25">
      <c r="A156" s="8">
        <v>860039561</v>
      </c>
      <c r="B156" s="8" t="s">
        <v>584</v>
      </c>
      <c r="C156" s="9" t="s">
        <v>17</v>
      </c>
      <c r="D156" s="9" t="s">
        <v>18</v>
      </c>
      <c r="E156" s="9">
        <v>0</v>
      </c>
      <c r="F156" s="7">
        <v>114050309</v>
      </c>
      <c r="G156" s="10" t="s">
        <v>460</v>
      </c>
      <c r="H156" s="10" t="s">
        <v>212</v>
      </c>
      <c r="I156" s="8" t="s">
        <v>585</v>
      </c>
      <c r="J156" s="8" t="s">
        <v>586</v>
      </c>
      <c r="K156" s="8" t="s">
        <v>585</v>
      </c>
      <c r="L156" s="8" t="s">
        <v>587</v>
      </c>
      <c r="M156" s="5" t="s">
        <v>728</v>
      </c>
      <c r="N156" s="17" t="s">
        <v>22</v>
      </c>
      <c r="O156" s="5" t="s">
        <v>716</v>
      </c>
      <c r="P156" s="5" t="s">
        <v>37</v>
      </c>
    </row>
    <row r="157" spans="1:16" ht="25.5" customHeight="1" x14ac:dyDescent="0.25">
      <c r="A157" s="8">
        <v>860039561</v>
      </c>
      <c r="B157" s="8" t="s">
        <v>584</v>
      </c>
      <c r="C157" s="9" t="s">
        <v>17</v>
      </c>
      <c r="D157" s="9" t="s">
        <v>419</v>
      </c>
      <c r="E157" s="9">
        <v>15</v>
      </c>
      <c r="F157" s="7">
        <v>114090309</v>
      </c>
      <c r="G157" s="10" t="s">
        <v>463</v>
      </c>
      <c r="H157" s="10" t="s">
        <v>212</v>
      </c>
      <c r="I157" s="8" t="s">
        <v>588</v>
      </c>
      <c r="J157" s="8" t="s">
        <v>402</v>
      </c>
      <c r="K157" s="8" t="s">
        <v>588</v>
      </c>
      <c r="L157" s="8" t="s">
        <v>589</v>
      </c>
      <c r="M157" s="5" t="s">
        <v>728</v>
      </c>
      <c r="N157" s="17" t="s">
        <v>22</v>
      </c>
      <c r="O157" s="19" t="s">
        <v>733</v>
      </c>
      <c r="P157" s="5" t="s">
        <v>37</v>
      </c>
    </row>
    <row r="158" spans="1:16" ht="25.5" customHeight="1" x14ac:dyDescent="0.25">
      <c r="A158" s="8">
        <v>860039561</v>
      </c>
      <c r="B158" s="8" t="s">
        <v>584</v>
      </c>
      <c r="C158" s="9" t="s">
        <v>17</v>
      </c>
      <c r="D158" s="9" t="s">
        <v>419</v>
      </c>
      <c r="E158" s="9">
        <v>15</v>
      </c>
      <c r="F158" s="7">
        <v>114090409</v>
      </c>
      <c r="G158" s="10" t="s">
        <v>464</v>
      </c>
      <c r="H158" s="10" t="s">
        <v>212</v>
      </c>
      <c r="I158" s="8" t="s">
        <v>590</v>
      </c>
      <c r="J158" s="8" t="s">
        <v>402</v>
      </c>
      <c r="K158" s="8" t="s">
        <v>590</v>
      </c>
      <c r="L158" s="8" t="s">
        <v>589</v>
      </c>
      <c r="M158" s="5" t="s">
        <v>728</v>
      </c>
      <c r="N158" s="17" t="s">
        <v>22</v>
      </c>
      <c r="O158" s="19" t="s">
        <v>733</v>
      </c>
      <c r="P158" s="5" t="s">
        <v>37</v>
      </c>
    </row>
    <row r="159" spans="1:16" ht="38.25" customHeight="1" x14ac:dyDescent="0.25">
      <c r="A159" s="8">
        <v>860039561</v>
      </c>
      <c r="B159" s="8" t="s">
        <v>584</v>
      </c>
      <c r="C159" s="9" t="s">
        <v>17</v>
      </c>
      <c r="D159" s="9" t="s">
        <v>419</v>
      </c>
      <c r="E159" s="9">
        <v>15</v>
      </c>
      <c r="F159" s="7">
        <v>114090909</v>
      </c>
      <c r="G159" s="10" t="s">
        <v>467</v>
      </c>
      <c r="H159" s="10" t="s">
        <v>212</v>
      </c>
      <c r="I159" s="8" t="s">
        <v>591</v>
      </c>
      <c r="J159" s="8" t="s">
        <v>402</v>
      </c>
      <c r="K159" s="8" t="s">
        <v>591</v>
      </c>
      <c r="L159" s="8" t="s">
        <v>592</v>
      </c>
      <c r="M159" s="5" t="s">
        <v>728</v>
      </c>
      <c r="N159" s="17" t="s">
        <v>22</v>
      </c>
      <c r="O159" s="19" t="s">
        <v>733</v>
      </c>
      <c r="P159" s="5" t="s">
        <v>37</v>
      </c>
    </row>
    <row r="160" spans="1:16" ht="38.25" customHeight="1" x14ac:dyDescent="0.25">
      <c r="A160" s="8">
        <v>860039561</v>
      </c>
      <c r="B160" s="8" t="s">
        <v>584</v>
      </c>
      <c r="C160" s="9" t="s">
        <v>17</v>
      </c>
      <c r="D160" s="9" t="s">
        <v>419</v>
      </c>
      <c r="E160" s="9">
        <v>15</v>
      </c>
      <c r="F160" s="7">
        <v>114091209</v>
      </c>
      <c r="G160" s="10" t="s">
        <v>468</v>
      </c>
      <c r="H160" s="10" t="s">
        <v>212</v>
      </c>
      <c r="I160" s="8" t="s">
        <v>593</v>
      </c>
      <c r="J160" s="8" t="s">
        <v>402</v>
      </c>
      <c r="K160" s="8" t="s">
        <v>593</v>
      </c>
      <c r="L160" s="8" t="s">
        <v>592</v>
      </c>
      <c r="M160" s="5" t="s">
        <v>728</v>
      </c>
      <c r="N160" s="17" t="s">
        <v>22</v>
      </c>
      <c r="O160" s="19" t="s">
        <v>733</v>
      </c>
      <c r="P160" s="5" t="s">
        <v>37</v>
      </c>
    </row>
    <row r="161" spans="1:16" ht="30" customHeight="1" x14ac:dyDescent="0.25">
      <c r="A161" s="8">
        <v>804016084</v>
      </c>
      <c r="B161" s="8" t="s">
        <v>594</v>
      </c>
      <c r="C161" s="9" t="s">
        <v>17</v>
      </c>
      <c r="D161" s="9" t="s">
        <v>404</v>
      </c>
      <c r="E161" s="9">
        <v>7</v>
      </c>
      <c r="F161" s="7">
        <v>105040607</v>
      </c>
      <c r="G161" s="10" t="s">
        <v>405</v>
      </c>
      <c r="H161" s="10" t="s">
        <v>118</v>
      </c>
      <c r="I161" s="8" t="s">
        <v>602</v>
      </c>
      <c r="J161" s="8" t="s">
        <v>603</v>
      </c>
      <c r="K161" s="8" t="s">
        <v>32</v>
      </c>
      <c r="L161" s="8" t="s">
        <v>32</v>
      </c>
      <c r="M161" s="5" t="s">
        <v>728</v>
      </c>
      <c r="N161" s="17" t="s">
        <v>22</v>
      </c>
      <c r="O161" s="19" t="s">
        <v>733</v>
      </c>
      <c r="P161" s="5" t="s">
        <v>37</v>
      </c>
    </row>
    <row r="162" spans="1:16" ht="30" customHeight="1" x14ac:dyDescent="0.25">
      <c r="A162" s="8">
        <v>804016084</v>
      </c>
      <c r="B162" s="8" t="s">
        <v>594</v>
      </c>
      <c r="C162" s="9" t="s">
        <v>17</v>
      </c>
      <c r="D162" s="9" t="s">
        <v>419</v>
      </c>
      <c r="E162" s="9">
        <v>15</v>
      </c>
      <c r="F162" s="7">
        <v>110000203</v>
      </c>
      <c r="G162" s="10" t="s">
        <v>438</v>
      </c>
      <c r="H162" s="10" t="s">
        <v>244</v>
      </c>
      <c r="I162" s="8" t="s">
        <v>605</v>
      </c>
      <c r="J162" s="8" t="s">
        <v>253</v>
      </c>
      <c r="K162" s="8" t="s">
        <v>606</v>
      </c>
      <c r="L162" s="8" t="s">
        <v>378</v>
      </c>
      <c r="M162" s="5" t="s">
        <v>728</v>
      </c>
      <c r="N162" s="17" t="s">
        <v>22</v>
      </c>
      <c r="O162" s="19" t="s">
        <v>733</v>
      </c>
      <c r="P162" s="5" t="s">
        <v>37</v>
      </c>
    </row>
    <row r="163" spans="1:16" ht="38.25" customHeight="1" x14ac:dyDescent="0.25">
      <c r="A163" s="8">
        <v>804016084</v>
      </c>
      <c r="B163" s="8" t="s">
        <v>594</v>
      </c>
      <c r="C163" s="9" t="s">
        <v>17</v>
      </c>
      <c r="D163" s="9" t="s">
        <v>18</v>
      </c>
      <c r="E163" s="9">
        <v>0</v>
      </c>
      <c r="F163" s="7">
        <v>113020209</v>
      </c>
      <c r="G163" s="10" t="s">
        <v>445</v>
      </c>
      <c r="H163" s="10" t="s">
        <v>212</v>
      </c>
      <c r="I163" s="8"/>
      <c r="J163" s="8" t="s">
        <v>597</v>
      </c>
      <c r="K163" s="8" t="s">
        <v>368</v>
      </c>
      <c r="L163" s="8" t="s">
        <v>368</v>
      </c>
      <c r="M163" s="5" t="s">
        <v>728</v>
      </c>
      <c r="N163" s="17" t="s">
        <v>22</v>
      </c>
      <c r="O163" s="5" t="s">
        <v>738</v>
      </c>
      <c r="P163" s="5" t="s">
        <v>37</v>
      </c>
    </row>
    <row r="164" spans="1:16" ht="38.25" customHeight="1" x14ac:dyDescent="0.25">
      <c r="A164" s="8">
        <v>804016084</v>
      </c>
      <c r="B164" s="8" t="s">
        <v>594</v>
      </c>
      <c r="C164" s="9" t="s">
        <v>17</v>
      </c>
      <c r="D164" s="9" t="s">
        <v>18</v>
      </c>
      <c r="E164" s="9">
        <v>0</v>
      </c>
      <c r="F164" s="7">
        <v>113040603</v>
      </c>
      <c r="G164" s="10" t="s">
        <v>449</v>
      </c>
      <c r="H164" s="10" t="s">
        <v>244</v>
      </c>
      <c r="I164" s="8"/>
      <c r="J164" s="8" t="s">
        <v>596</v>
      </c>
      <c r="K164" s="8" t="s">
        <v>371</v>
      </c>
      <c r="L164" s="8" t="s">
        <v>371</v>
      </c>
      <c r="M164" s="5" t="s">
        <v>728</v>
      </c>
      <c r="N164" s="17" t="s">
        <v>22</v>
      </c>
      <c r="O164" s="5" t="s">
        <v>738</v>
      </c>
      <c r="P164" s="5" t="s">
        <v>37</v>
      </c>
    </row>
    <row r="165" spans="1:16" ht="38.25" customHeight="1" x14ac:dyDescent="0.25">
      <c r="A165" s="8">
        <v>804016084</v>
      </c>
      <c r="B165" s="8" t="s">
        <v>594</v>
      </c>
      <c r="C165" s="9" t="s">
        <v>17</v>
      </c>
      <c r="D165" s="9" t="s">
        <v>419</v>
      </c>
      <c r="E165" s="9">
        <v>15</v>
      </c>
      <c r="F165" s="7">
        <v>114011603</v>
      </c>
      <c r="G165" s="10" t="s">
        <v>453</v>
      </c>
      <c r="H165" s="10" t="s">
        <v>21</v>
      </c>
      <c r="I165" s="8"/>
      <c r="J165" s="8" t="s">
        <v>250</v>
      </c>
      <c r="K165" s="8" t="s">
        <v>414</v>
      </c>
      <c r="L165" s="8" t="s">
        <v>598</v>
      </c>
      <c r="M165" s="5" t="s">
        <v>728</v>
      </c>
      <c r="N165" s="17" t="s">
        <v>22</v>
      </c>
      <c r="O165" s="19" t="s">
        <v>733</v>
      </c>
      <c r="P165" s="5" t="s">
        <v>37</v>
      </c>
    </row>
    <row r="166" spans="1:16" ht="38.25" customHeight="1" x14ac:dyDescent="0.25">
      <c r="A166" s="8">
        <v>804016084</v>
      </c>
      <c r="B166" s="8" t="s">
        <v>594</v>
      </c>
      <c r="C166" s="9" t="s">
        <v>17</v>
      </c>
      <c r="D166" s="9" t="s">
        <v>18</v>
      </c>
      <c r="E166" s="9">
        <v>0</v>
      </c>
      <c r="F166" s="7">
        <v>114020202</v>
      </c>
      <c r="G166" s="10" t="s">
        <v>454</v>
      </c>
      <c r="H166" s="10" t="s">
        <v>222</v>
      </c>
      <c r="I166" s="8"/>
      <c r="J166" s="8" t="s">
        <v>601</v>
      </c>
      <c r="K166" s="8" t="s">
        <v>368</v>
      </c>
      <c r="L166" s="8" t="s">
        <v>368</v>
      </c>
      <c r="M166" s="5" t="s">
        <v>728</v>
      </c>
      <c r="N166" s="17" t="s">
        <v>22</v>
      </c>
      <c r="O166" s="5" t="s">
        <v>738</v>
      </c>
      <c r="P166" s="5" t="s">
        <v>37</v>
      </c>
    </row>
    <row r="167" spans="1:16" ht="38.25" customHeight="1" x14ac:dyDescent="0.25">
      <c r="A167" s="8">
        <v>804016084</v>
      </c>
      <c r="B167" s="8" t="s">
        <v>594</v>
      </c>
      <c r="C167" s="9" t="s">
        <v>17</v>
      </c>
      <c r="D167" s="9" t="s">
        <v>419</v>
      </c>
      <c r="E167" s="9">
        <v>15</v>
      </c>
      <c r="F167" s="7">
        <v>114030403</v>
      </c>
      <c r="G167" s="10" t="s">
        <v>455</v>
      </c>
      <c r="H167" s="10" t="s">
        <v>244</v>
      </c>
      <c r="I167" s="8"/>
      <c r="J167" s="8" t="s">
        <v>253</v>
      </c>
      <c r="K167" s="8" t="s">
        <v>604</v>
      </c>
      <c r="L167" s="8" t="s">
        <v>604</v>
      </c>
      <c r="M167" s="5" t="s">
        <v>728</v>
      </c>
      <c r="N167" s="17" t="s">
        <v>22</v>
      </c>
      <c r="O167" s="19" t="s">
        <v>733</v>
      </c>
      <c r="P167" s="5" t="s">
        <v>37</v>
      </c>
    </row>
    <row r="168" spans="1:16" ht="45" customHeight="1" x14ac:dyDescent="0.25">
      <c r="A168" s="8">
        <v>804016084</v>
      </c>
      <c r="B168" s="8" t="s">
        <v>594</v>
      </c>
      <c r="C168" s="9" t="s">
        <v>17</v>
      </c>
      <c r="D168" s="9" t="s">
        <v>18</v>
      </c>
      <c r="E168" s="9">
        <v>0</v>
      </c>
      <c r="F168" s="7">
        <v>114031001</v>
      </c>
      <c r="G168" s="10" t="s">
        <v>456</v>
      </c>
      <c r="H168" s="10" t="s">
        <v>23</v>
      </c>
      <c r="I168" s="8"/>
      <c r="J168" s="8" t="s">
        <v>599</v>
      </c>
      <c r="K168" s="8" t="s">
        <v>508</v>
      </c>
      <c r="L168" s="8" t="s">
        <v>600</v>
      </c>
      <c r="M168" s="5" t="s">
        <v>728</v>
      </c>
      <c r="N168" s="17" t="s">
        <v>22</v>
      </c>
      <c r="O168" s="5" t="s">
        <v>739</v>
      </c>
      <c r="P168" s="5" t="s">
        <v>37</v>
      </c>
    </row>
    <row r="169" spans="1:16" ht="30" customHeight="1" x14ac:dyDescent="0.25">
      <c r="A169" s="8">
        <v>804016084</v>
      </c>
      <c r="B169" s="8" t="s">
        <v>594</v>
      </c>
      <c r="C169" s="9" t="s">
        <v>17</v>
      </c>
      <c r="D169" s="9" t="s">
        <v>18</v>
      </c>
      <c r="E169" s="9">
        <v>0</v>
      </c>
      <c r="F169" s="7">
        <v>114100809</v>
      </c>
      <c r="G169" s="10" t="s">
        <v>469</v>
      </c>
      <c r="H169" s="10" t="s">
        <v>236</v>
      </c>
      <c r="I169" s="8" t="s">
        <v>607</v>
      </c>
      <c r="J169" s="8" t="s">
        <v>595</v>
      </c>
      <c r="K169" s="8" t="s">
        <v>368</v>
      </c>
      <c r="L169" s="8" t="s">
        <v>368</v>
      </c>
      <c r="M169" s="5" t="s">
        <v>728</v>
      </c>
      <c r="N169" s="18" t="s">
        <v>22</v>
      </c>
      <c r="O169" s="5" t="s">
        <v>764</v>
      </c>
      <c r="P169" s="5" t="s">
        <v>37</v>
      </c>
    </row>
    <row r="170" spans="1:16" ht="75" customHeight="1" x14ac:dyDescent="0.25">
      <c r="A170" s="8">
        <v>804016084</v>
      </c>
      <c r="B170" s="8" t="s">
        <v>594</v>
      </c>
      <c r="C170" s="9" t="s">
        <v>24</v>
      </c>
      <c r="D170" s="9" t="s">
        <v>18</v>
      </c>
      <c r="E170" s="9">
        <v>0</v>
      </c>
      <c r="F170" s="7">
        <v>201050910</v>
      </c>
      <c r="G170" s="10" t="s">
        <v>43</v>
      </c>
      <c r="H170" s="10" t="s">
        <v>25</v>
      </c>
      <c r="I170" s="8" t="s">
        <v>611</v>
      </c>
      <c r="J170" s="8" t="s">
        <v>610</v>
      </c>
      <c r="K170" s="8" t="s">
        <v>608</v>
      </c>
      <c r="L170" s="8" t="s">
        <v>609</v>
      </c>
      <c r="M170" s="5" t="s">
        <v>728</v>
      </c>
      <c r="N170" s="17" t="s">
        <v>22</v>
      </c>
      <c r="O170" s="5" t="s">
        <v>736</v>
      </c>
      <c r="P170" s="5" t="s">
        <v>37</v>
      </c>
    </row>
    <row r="171" spans="1:16" ht="75" customHeight="1" x14ac:dyDescent="0.25">
      <c r="A171" s="8">
        <v>804016084</v>
      </c>
      <c r="B171" s="8" t="s">
        <v>594</v>
      </c>
      <c r="C171" s="9" t="s">
        <v>24</v>
      </c>
      <c r="D171" s="9" t="s">
        <v>18</v>
      </c>
      <c r="E171" s="9">
        <v>0</v>
      </c>
      <c r="F171" s="7">
        <v>201051010</v>
      </c>
      <c r="G171" s="10" t="s">
        <v>47</v>
      </c>
      <c r="H171" s="10" t="s">
        <v>25</v>
      </c>
      <c r="I171" s="8" t="s">
        <v>612</v>
      </c>
      <c r="J171" s="8" t="s">
        <v>610</v>
      </c>
      <c r="K171" s="8" t="s">
        <v>608</v>
      </c>
      <c r="L171" s="8" t="s">
        <v>609</v>
      </c>
      <c r="M171" s="5" t="s">
        <v>728</v>
      </c>
      <c r="N171" s="17" t="s">
        <v>22</v>
      </c>
      <c r="O171" s="5" t="s">
        <v>736</v>
      </c>
      <c r="P171" s="5" t="s">
        <v>37</v>
      </c>
    </row>
    <row r="172" spans="1:16" ht="45" customHeight="1" x14ac:dyDescent="0.25">
      <c r="A172" s="8">
        <v>804016084</v>
      </c>
      <c r="B172" s="8" t="s">
        <v>594</v>
      </c>
      <c r="C172" s="9" t="s">
        <v>24</v>
      </c>
      <c r="D172" s="9" t="s">
        <v>59</v>
      </c>
      <c r="E172" s="9">
        <v>4</v>
      </c>
      <c r="F172" s="7">
        <v>201090110</v>
      </c>
      <c r="G172" s="10" t="s">
        <v>60</v>
      </c>
      <c r="H172" s="10" t="s">
        <v>25</v>
      </c>
      <c r="I172" s="8" t="s">
        <v>613</v>
      </c>
      <c r="J172" s="8" t="s">
        <v>546</v>
      </c>
      <c r="K172" s="8" t="s">
        <v>608</v>
      </c>
      <c r="L172" s="8" t="s">
        <v>609</v>
      </c>
      <c r="M172" s="5" t="s">
        <v>728</v>
      </c>
      <c r="N172" s="17" t="s">
        <v>22</v>
      </c>
      <c r="O172" s="5" t="s">
        <v>718</v>
      </c>
      <c r="P172" s="5" t="s">
        <v>37</v>
      </c>
    </row>
    <row r="173" spans="1:16" ht="30" customHeight="1" x14ac:dyDescent="0.25">
      <c r="A173" s="8">
        <v>804016084</v>
      </c>
      <c r="B173" s="8" t="s">
        <v>594</v>
      </c>
      <c r="C173" s="9" t="s">
        <v>24</v>
      </c>
      <c r="D173" s="9" t="s">
        <v>59</v>
      </c>
      <c r="E173" s="9">
        <v>4</v>
      </c>
      <c r="F173" s="7">
        <v>201090510</v>
      </c>
      <c r="G173" s="10" t="s">
        <v>62</v>
      </c>
      <c r="H173" s="10" t="s">
        <v>25</v>
      </c>
      <c r="I173" s="8" t="s">
        <v>614</v>
      </c>
      <c r="J173" s="8" t="s">
        <v>546</v>
      </c>
      <c r="K173" s="8" t="s">
        <v>608</v>
      </c>
      <c r="L173" s="8" t="s">
        <v>609</v>
      </c>
      <c r="M173" s="5" t="s">
        <v>728</v>
      </c>
      <c r="N173" s="17" t="s">
        <v>22</v>
      </c>
      <c r="O173" s="5" t="s">
        <v>736</v>
      </c>
      <c r="P173" s="5" t="s">
        <v>37</v>
      </c>
    </row>
    <row r="174" spans="1:16" ht="30" customHeight="1" x14ac:dyDescent="0.25">
      <c r="A174" s="8">
        <v>804016084</v>
      </c>
      <c r="B174" s="8" t="s">
        <v>594</v>
      </c>
      <c r="C174" s="9" t="s">
        <v>24</v>
      </c>
      <c r="D174" s="9" t="s">
        <v>59</v>
      </c>
      <c r="E174" s="9">
        <v>4</v>
      </c>
      <c r="F174" s="7">
        <v>201090610</v>
      </c>
      <c r="G174" s="10" t="s">
        <v>63</v>
      </c>
      <c r="H174" s="10" t="s">
        <v>25</v>
      </c>
      <c r="I174" s="8" t="s">
        <v>615</v>
      </c>
      <c r="J174" s="8" t="s">
        <v>546</v>
      </c>
      <c r="K174" s="8" t="s">
        <v>608</v>
      </c>
      <c r="L174" s="8" t="s">
        <v>609</v>
      </c>
      <c r="M174" s="5" t="s">
        <v>728</v>
      </c>
      <c r="N174" s="17" t="s">
        <v>22</v>
      </c>
      <c r="O174" s="5" t="s">
        <v>736</v>
      </c>
      <c r="P174" s="5" t="s">
        <v>37</v>
      </c>
    </row>
    <row r="175" spans="1:16" ht="35.25" customHeight="1" x14ac:dyDescent="0.25">
      <c r="A175" s="8">
        <v>804016084</v>
      </c>
      <c r="B175" s="8" t="s">
        <v>594</v>
      </c>
      <c r="C175" s="9" t="s">
        <v>24</v>
      </c>
      <c r="D175" s="9" t="s">
        <v>59</v>
      </c>
      <c r="E175" s="9">
        <v>4</v>
      </c>
      <c r="F175" s="7">
        <v>201090710</v>
      </c>
      <c r="G175" s="10" t="s">
        <v>64</v>
      </c>
      <c r="H175" s="10" t="s">
        <v>25</v>
      </c>
      <c r="I175" s="8" t="s">
        <v>616</v>
      </c>
      <c r="J175" s="8" t="s">
        <v>617</v>
      </c>
      <c r="K175" s="8" t="s">
        <v>608</v>
      </c>
      <c r="L175" s="8" t="s">
        <v>609</v>
      </c>
      <c r="M175" s="5" t="s">
        <v>728</v>
      </c>
      <c r="N175" s="17" t="s">
        <v>22</v>
      </c>
      <c r="O175" s="5" t="s">
        <v>718</v>
      </c>
      <c r="P175" s="5" t="s">
        <v>37</v>
      </c>
    </row>
    <row r="176" spans="1:16" ht="30" customHeight="1" x14ac:dyDescent="0.25">
      <c r="A176" s="8">
        <v>804016084</v>
      </c>
      <c r="B176" s="8" t="s">
        <v>594</v>
      </c>
      <c r="C176" s="9" t="s">
        <v>24</v>
      </c>
      <c r="D176" s="9" t="s">
        <v>72</v>
      </c>
      <c r="E176" s="9">
        <v>8</v>
      </c>
      <c r="F176" s="7">
        <v>201111310</v>
      </c>
      <c r="G176" s="10" t="s">
        <v>73</v>
      </c>
      <c r="H176" s="10" t="s">
        <v>25</v>
      </c>
      <c r="I176" s="8" t="s">
        <v>618</v>
      </c>
      <c r="J176" s="8" t="s">
        <v>610</v>
      </c>
      <c r="K176" s="8" t="s">
        <v>608</v>
      </c>
      <c r="L176" s="8" t="s">
        <v>619</v>
      </c>
      <c r="M176" s="5" t="s">
        <v>728</v>
      </c>
      <c r="N176" s="17" t="s">
        <v>22</v>
      </c>
      <c r="O176" s="19" t="s">
        <v>733</v>
      </c>
      <c r="P176" s="5" t="s">
        <v>37</v>
      </c>
    </row>
    <row r="177" spans="1:16" ht="30" customHeight="1" x14ac:dyDescent="0.25">
      <c r="A177" s="8">
        <v>804016084</v>
      </c>
      <c r="B177" s="8" t="s">
        <v>594</v>
      </c>
      <c r="C177" s="9" t="s">
        <v>24</v>
      </c>
      <c r="D177" s="9" t="s">
        <v>72</v>
      </c>
      <c r="E177" s="9">
        <v>8</v>
      </c>
      <c r="F177" s="7">
        <v>201111410</v>
      </c>
      <c r="G177" s="10" t="s">
        <v>74</v>
      </c>
      <c r="H177" s="10" t="s">
        <v>25</v>
      </c>
      <c r="I177" s="8" t="s">
        <v>620</v>
      </c>
      <c r="J177" s="8" t="s">
        <v>610</v>
      </c>
      <c r="K177" s="8" t="s">
        <v>608</v>
      </c>
      <c r="L177" s="8" t="s">
        <v>619</v>
      </c>
      <c r="M177" s="5" t="s">
        <v>728</v>
      </c>
      <c r="N177" s="17" t="s">
        <v>22</v>
      </c>
      <c r="O177" s="19" t="s">
        <v>733</v>
      </c>
      <c r="P177" s="5" t="s">
        <v>37</v>
      </c>
    </row>
    <row r="178" spans="1:16" ht="30" customHeight="1" x14ac:dyDescent="0.25">
      <c r="A178" s="8">
        <v>804016084</v>
      </c>
      <c r="B178" s="8" t="s">
        <v>594</v>
      </c>
      <c r="C178" s="9" t="s">
        <v>24</v>
      </c>
      <c r="D178" s="9" t="s">
        <v>72</v>
      </c>
      <c r="E178" s="9">
        <v>8</v>
      </c>
      <c r="F178" s="7">
        <v>201111510</v>
      </c>
      <c r="G178" s="10" t="s">
        <v>75</v>
      </c>
      <c r="H178" s="10" t="s">
        <v>25</v>
      </c>
      <c r="I178" s="8" t="s">
        <v>621</v>
      </c>
      <c r="J178" s="8" t="s">
        <v>610</v>
      </c>
      <c r="K178" s="8" t="s">
        <v>608</v>
      </c>
      <c r="L178" s="8" t="s">
        <v>619</v>
      </c>
      <c r="M178" s="5" t="s">
        <v>728</v>
      </c>
      <c r="N178" s="17" t="s">
        <v>22</v>
      </c>
      <c r="O178" s="19" t="s">
        <v>733</v>
      </c>
      <c r="P178" s="5" t="s">
        <v>37</v>
      </c>
    </row>
    <row r="179" spans="1:16" ht="30" customHeight="1" x14ac:dyDescent="0.25">
      <c r="A179" s="8">
        <v>804016084</v>
      </c>
      <c r="B179" s="8" t="s">
        <v>594</v>
      </c>
      <c r="C179" s="9" t="s">
        <v>24</v>
      </c>
      <c r="D179" s="9" t="s">
        <v>72</v>
      </c>
      <c r="E179" s="9">
        <v>8</v>
      </c>
      <c r="F179" s="7">
        <v>201111610</v>
      </c>
      <c r="G179" s="10" t="s">
        <v>76</v>
      </c>
      <c r="H179" s="10" t="s">
        <v>25</v>
      </c>
      <c r="I179" s="8" t="s">
        <v>622</v>
      </c>
      <c r="J179" s="8" t="s">
        <v>610</v>
      </c>
      <c r="K179" s="8" t="s">
        <v>608</v>
      </c>
      <c r="L179" s="8" t="s">
        <v>619</v>
      </c>
      <c r="M179" s="5" t="s">
        <v>728</v>
      </c>
      <c r="N179" s="17" t="s">
        <v>22</v>
      </c>
      <c r="O179" s="19" t="s">
        <v>733</v>
      </c>
      <c r="P179" s="5" t="s">
        <v>37</v>
      </c>
    </row>
    <row r="180" spans="1:16" ht="30" customHeight="1" x14ac:dyDescent="0.25">
      <c r="A180" s="8">
        <v>804016084</v>
      </c>
      <c r="B180" s="8" t="s">
        <v>594</v>
      </c>
      <c r="C180" s="9" t="s">
        <v>24</v>
      </c>
      <c r="D180" s="9" t="s">
        <v>72</v>
      </c>
      <c r="E180" s="9">
        <v>8</v>
      </c>
      <c r="F180" s="7">
        <v>201111710</v>
      </c>
      <c r="G180" s="10" t="s">
        <v>77</v>
      </c>
      <c r="H180" s="10" t="s">
        <v>25</v>
      </c>
      <c r="I180" s="8" t="s">
        <v>623</v>
      </c>
      <c r="J180" s="8" t="s">
        <v>610</v>
      </c>
      <c r="K180" s="8" t="s">
        <v>608</v>
      </c>
      <c r="L180" s="8" t="s">
        <v>619</v>
      </c>
      <c r="M180" s="5" t="s">
        <v>728</v>
      </c>
      <c r="N180" s="17" t="s">
        <v>22</v>
      </c>
      <c r="O180" s="19" t="s">
        <v>733</v>
      </c>
      <c r="P180" s="5" t="s">
        <v>37</v>
      </c>
    </row>
    <row r="181" spans="1:16" ht="30" customHeight="1" x14ac:dyDescent="0.25">
      <c r="A181" s="8">
        <v>804016084</v>
      </c>
      <c r="B181" s="8" t="s">
        <v>594</v>
      </c>
      <c r="C181" s="9" t="s">
        <v>24</v>
      </c>
      <c r="D181" s="9" t="s">
        <v>72</v>
      </c>
      <c r="E181" s="9">
        <v>8</v>
      </c>
      <c r="F181" s="7">
        <v>201111810</v>
      </c>
      <c r="G181" s="10" t="s">
        <v>78</v>
      </c>
      <c r="H181" s="10" t="s">
        <v>25</v>
      </c>
      <c r="I181" s="8" t="s">
        <v>624</v>
      </c>
      <c r="J181" s="8" t="s">
        <v>610</v>
      </c>
      <c r="K181" s="8" t="s">
        <v>608</v>
      </c>
      <c r="L181" s="8" t="s">
        <v>619</v>
      </c>
      <c r="M181" s="5" t="s">
        <v>728</v>
      </c>
      <c r="N181" s="17" t="s">
        <v>22</v>
      </c>
      <c r="O181" s="19" t="s">
        <v>733</v>
      </c>
      <c r="P181" s="5" t="s">
        <v>37</v>
      </c>
    </row>
    <row r="182" spans="1:16" ht="30" customHeight="1" x14ac:dyDescent="0.25">
      <c r="A182" s="8">
        <v>804016084</v>
      </c>
      <c r="B182" s="8" t="s">
        <v>594</v>
      </c>
      <c r="C182" s="9" t="s">
        <v>24</v>
      </c>
      <c r="D182" s="9" t="s">
        <v>72</v>
      </c>
      <c r="E182" s="9">
        <v>8</v>
      </c>
      <c r="F182" s="7">
        <v>201111910</v>
      </c>
      <c r="G182" s="10" t="s">
        <v>79</v>
      </c>
      <c r="H182" s="10" t="s">
        <v>25</v>
      </c>
      <c r="I182" s="8" t="s">
        <v>625</v>
      </c>
      <c r="J182" s="8" t="s">
        <v>610</v>
      </c>
      <c r="K182" s="8" t="s">
        <v>608</v>
      </c>
      <c r="L182" s="8" t="s">
        <v>619</v>
      </c>
      <c r="M182" s="5" t="s">
        <v>728</v>
      </c>
      <c r="N182" s="17" t="s">
        <v>22</v>
      </c>
      <c r="O182" s="19" t="s">
        <v>733</v>
      </c>
      <c r="P182" s="5" t="s">
        <v>37</v>
      </c>
    </row>
    <row r="183" spans="1:16" ht="30" customHeight="1" x14ac:dyDescent="0.25">
      <c r="A183" s="8">
        <v>804016084</v>
      </c>
      <c r="B183" s="8" t="s">
        <v>594</v>
      </c>
      <c r="C183" s="9" t="s">
        <v>24</v>
      </c>
      <c r="D183" s="9" t="s">
        <v>81</v>
      </c>
      <c r="E183" s="9">
        <v>3</v>
      </c>
      <c r="F183" s="7">
        <v>201114110</v>
      </c>
      <c r="G183" s="10" t="s">
        <v>82</v>
      </c>
      <c r="H183" s="10" t="s">
        <v>25</v>
      </c>
      <c r="I183" s="8" t="s">
        <v>627</v>
      </c>
      <c r="J183" s="8" t="s">
        <v>610</v>
      </c>
      <c r="K183" s="8" t="s">
        <v>608</v>
      </c>
      <c r="L183" s="8" t="s">
        <v>626</v>
      </c>
      <c r="M183" s="5" t="s">
        <v>728</v>
      </c>
      <c r="N183" s="17" t="s">
        <v>22</v>
      </c>
      <c r="O183" s="19" t="s">
        <v>733</v>
      </c>
      <c r="P183" s="5" t="s">
        <v>37</v>
      </c>
    </row>
    <row r="184" spans="1:16" ht="30" customHeight="1" x14ac:dyDescent="0.25">
      <c r="A184" s="8">
        <v>804016084</v>
      </c>
      <c r="B184" s="8" t="s">
        <v>594</v>
      </c>
      <c r="C184" s="9" t="s">
        <v>24</v>
      </c>
      <c r="D184" s="9" t="s">
        <v>81</v>
      </c>
      <c r="E184" s="9">
        <v>3</v>
      </c>
      <c r="F184" s="7">
        <v>201114310</v>
      </c>
      <c r="G184" s="10" t="s">
        <v>85</v>
      </c>
      <c r="H184" s="10" t="s">
        <v>25</v>
      </c>
      <c r="I184" s="8" t="s">
        <v>628</v>
      </c>
      <c r="J184" s="8" t="s">
        <v>610</v>
      </c>
      <c r="K184" s="8" t="s">
        <v>608</v>
      </c>
      <c r="L184" s="8" t="s">
        <v>626</v>
      </c>
      <c r="M184" s="5" t="s">
        <v>728</v>
      </c>
      <c r="N184" s="17" t="s">
        <v>22</v>
      </c>
      <c r="O184" s="19" t="s">
        <v>733</v>
      </c>
      <c r="P184" s="5" t="s">
        <v>37</v>
      </c>
    </row>
    <row r="185" spans="1:16" ht="30" customHeight="1" x14ac:dyDescent="0.25">
      <c r="A185" s="8">
        <v>804016084</v>
      </c>
      <c r="B185" s="8" t="s">
        <v>594</v>
      </c>
      <c r="C185" s="9" t="s">
        <v>24</v>
      </c>
      <c r="D185" s="9" t="s">
        <v>294</v>
      </c>
      <c r="E185" s="9">
        <v>13</v>
      </c>
      <c r="F185" s="7">
        <v>201130610</v>
      </c>
      <c r="G185" s="10" t="s">
        <v>295</v>
      </c>
      <c r="H185" s="10" t="s">
        <v>25</v>
      </c>
      <c r="I185" s="8" t="s">
        <v>629</v>
      </c>
      <c r="J185" s="8" t="s">
        <v>610</v>
      </c>
      <c r="K185" s="8" t="s">
        <v>608</v>
      </c>
      <c r="L185" s="8" t="s">
        <v>619</v>
      </c>
      <c r="M185" s="5" t="s">
        <v>728</v>
      </c>
      <c r="N185" s="17" t="s">
        <v>22</v>
      </c>
      <c r="O185" s="19" t="s">
        <v>733</v>
      </c>
      <c r="P185" s="5" t="s">
        <v>37</v>
      </c>
    </row>
    <row r="186" spans="1:16" ht="30" customHeight="1" x14ac:dyDescent="0.25">
      <c r="A186" s="8">
        <v>804016084</v>
      </c>
      <c r="B186" s="8" t="s">
        <v>594</v>
      </c>
      <c r="C186" s="9" t="s">
        <v>24</v>
      </c>
      <c r="D186" s="9" t="s">
        <v>294</v>
      </c>
      <c r="E186" s="9">
        <v>13</v>
      </c>
      <c r="F186" s="7">
        <v>201130650</v>
      </c>
      <c r="G186" s="10" t="s">
        <v>306</v>
      </c>
      <c r="H186" s="10" t="s">
        <v>25</v>
      </c>
      <c r="I186" s="8" t="s">
        <v>630</v>
      </c>
      <c r="J186" s="8" t="s">
        <v>610</v>
      </c>
      <c r="K186" s="8" t="s">
        <v>608</v>
      </c>
      <c r="L186" s="8" t="s">
        <v>619</v>
      </c>
      <c r="M186" s="5" t="s">
        <v>728</v>
      </c>
      <c r="N186" s="17" t="s">
        <v>22</v>
      </c>
      <c r="O186" s="19" t="s">
        <v>733</v>
      </c>
      <c r="P186" s="5" t="s">
        <v>37</v>
      </c>
    </row>
    <row r="187" spans="1:16" ht="30" customHeight="1" x14ac:dyDescent="0.25">
      <c r="A187" s="8">
        <v>804016084</v>
      </c>
      <c r="B187" s="8" t="s">
        <v>594</v>
      </c>
      <c r="C187" s="9" t="s">
        <v>24</v>
      </c>
      <c r="D187" s="9" t="s">
        <v>294</v>
      </c>
      <c r="E187" s="9">
        <v>13</v>
      </c>
      <c r="F187" s="7">
        <v>201130710</v>
      </c>
      <c r="G187" s="10" t="s">
        <v>309</v>
      </c>
      <c r="H187" s="10" t="s">
        <v>25</v>
      </c>
      <c r="I187" s="8" t="s">
        <v>631</v>
      </c>
      <c r="J187" s="8" t="s">
        <v>610</v>
      </c>
      <c r="K187" s="8" t="s">
        <v>608</v>
      </c>
      <c r="L187" s="8" t="s">
        <v>619</v>
      </c>
      <c r="M187" s="5" t="s">
        <v>728</v>
      </c>
      <c r="N187" s="17" t="s">
        <v>22</v>
      </c>
      <c r="O187" s="19" t="s">
        <v>733</v>
      </c>
      <c r="P187" s="5" t="s">
        <v>37</v>
      </c>
    </row>
    <row r="188" spans="1:16" ht="30" customHeight="1" x14ac:dyDescent="0.25">
      <c r="A188" s="8">
        <v>804016084</v>
      </c>
      <c r="B188" s="8" t="s">
        <v>594</v>
      </c>
      <c r="C188" s="9" t="s">
        <v>24</v>
      </c>
      <c r="D188" s="9" t="s">
        <v>294</v>
      </c>
      <c r="E188" s="9">
        <v>13</v>
      </c>
      <c r="F188" s="7">
        <v>201130810</v>
      </c>
      <c r="G188" s="10" t="s">
        <v>312</v>
      </c>
      <c r="H188" s="10" t="s">
        <v>25</v>
      </c>
      <c r="I188" s="8" t="s">
        <v>632</v>
      </c>
      <c r="J188" s="8" t="s">
        <v>610</v>
      </c>
      <c r="K188" s="8" t="s">
        <v>608</v>
      </c>
      <c r="L188" s="8" t="s">
        <v>619</v>
      </c>
      <c r="M188" s="5" t="s">
        <v>728</v>
      </c>
      <c r="N188" s="17" t="s">
        <v>22</v>
      </c>
      <c r="O188" s="19" t="s">
        <v>733</v>
      </c>
      <c r="P188" s="5" t="s">
        <v>37</v>
      </c>
    </row>
    <row r="189" spans="1:16" ht="30" customHeight="1" x14ac:dyDescent="0.25">
      <c r="A189" s="8">
        <v>804016084</v>
      </c>
      <c r="B189" s="8" t="s">
        <v>594</v>
      </c>
      <c r="C189" s="9" t="s">
        <v>24</v>
      </c>
      <c r="D189" s="9" t="s">
        <v>294</v>
      </c>
      <c r="E189" s="9">
        <v>13</v>
      </c>
      <c r="F189" s="7">
        <v>201130910</v>
      </c>
      <c r="G189" s="10" t="s">
        <v>315</v>
      </c>
      <c r="H189" s="10" t="s">
        <v>25</v>
      </c>
      <c r="I189" s="8" t="s">
        <v>633</v>
      </c>
      <c r="J189" s="8" t="s">
        <v>610</v>
      </c>
      <c r="K189" s="8" t="s">
        <v>608</v>
      </c>
      <c r="L189" s="8" t="s">
        <v>619</v>
      </c>
      <c r="M189" s="5" t="s">
        <v>728</v>
      </c>
      <c r="N189" s="17" t="s">
        <v>22</v>
      </c>
      <c r="O189" s="19" t="s">
        <v>733</v>
      </c>
      <c r="P189" s="5" t="s">
        <v>37</v>
      </c>
    </row>
    <row r="190" spans="1:16" ht="30" customHeight="1" x14ac:dyDescent="0.25">
      <c r="A190" s="8">
        <v>804016084</v>
      </c>
      <c r="B190" s="8" t="s">
        <v>594</v>
      </c>
      <c r="C190" s="9" t="s">
        <v>24</v>
      </c>
      <c r="D190" s="9" t="s">
        <v>294</v>
      </c>
      <c r="E190" s="9">
        <v>13</v>
      </c>
      <c r="F190" s="7">
        <v>201131010</v>
      </c>
      <c r="G190" s="10" t="s">
        <v>317</v>
      </c>
      <c r="H190" s="10" t="s">
        <v>25</v>
      </c>
      <c r="I190" s="8" t="s">
        <v>634</v>
      </c>
      <c r="J190" s="8" t="s">
        <v>610</v>
      </c>
      <c r="K190" s="8" t="s">
        <v>608</v>
      </c>
      <c r="L190" s="8" t="s">
        <v>619</v>
      </c>
      <c r="M190" s="5" t="s">
        <v>728</v>
      </c>
      <c r="N190" s="17" t="s">
        <v>22</v>
      </c>
      <c r="O190" s="19" t="s">
        <v>733</v>
      </c>
      <c r="P190" s="5" t="s">
        <v>37</v>
      </c>
    </row>
    <row r="191" spans="1:16" ht="30" customHeight="1" x14ac:dyDescent="0.25">
      <c r="A191" s="8">
        <v>804016084</v>
      </c>
      <c r="B191" s="8" t="s">
        <v>594</v>
      </c>
      <c r="C191" s="9" t="s">
        <v>24</v>
      </c>
      <c r="D191" s="9" t="s">
        <v>294</v>
      </c>
      <c r="E191" s="9">
        <v>13</v>
      </c>
      <c r="F191" s="7">
        <v>201131110</v>
      </c>
      <c r="G191" s="10" t="s">
        <v>319</v>
      </c>
      <c r="H191" s="10" t="s">
        <v>25</v>
      </c>
      <c r="I191" s="8" t="s">
        <v>635</v>
      </c>
      <c r="J191" s="8" t="s">
        <v>610</v>
      </c>
      <c r="K191" s="8" t="s">
        <v>608</v>
      </c>
      <c r="L191" s="8" t="s">
        <v>619</v>
      </c>
      <c r="M191" s="5" t="s">
        <v>728</v>
      </c>
      <c r="N191" s="17" t="s">
        <v>22</v>
      </c>
      <c r="O191" s="19" t="s">
        <v>733</v>
      </c>
      <c r="P191" s="5" t="s">
        <v>37</v>
      </c>
    </row>
    <row r="192" spans="1:16" ht="30" customHeight="1" x14ac:dyDescent="0.25">
      <c r="A192" s="8">
        <v>804016084</v>
      </c>
      <c r="B192" s="8" t="s">
        <v>594</v>
      </c>
      <c r="C192" s="9" t="s">
        <v>24</v>
      </c>
      <c r="D192" s="9" t="s">
        <v>294</v>
      </c>
      <c r="E192" s="9">
        <v>13</v>
      </c>
      <c r="F192" s="7">
        <v>201131210</v>
      </c>
      <c r="G192" s="10" t="s">
        <v>321</v>
      </c>
      <c r="H192" s="10" t="s">
        <v>25</v>
      </c>
      <c r="I192" s="8" t="s">
        <v>636</v>
      </c>
      <c r="J192" s="8" t="s">
        <v>610</v>
      </c>
      <c r="K192" s="8" t="s">
        <v>608</v>
      </c>
      <c r="L192" s="8" t="s">
        <v>619</v>
      </c>
      <c r="M192" s="5" t="s">
        <v>728</v>
      </c>
      <c r="N192" s="17" t="s">
        <v>22</v>
      </c>
      <c r="O192" s="19" t="s">
        <v>733</v>
      </c>
      <c r="P192" s="5" t="s">
        <v>37</v>
      </c>
    </row>
    <row r="193" spans="1:16" ht="75" customHeight="1" x14ac:dyDescent="0.25">
      <c r="A193" s="8">
        <v>830051740</v>
      </c>
      <c r="B193" s="8" t="s">
        <v>637</v>
      </c>
      <c r="C193" s="9" t="s">
        <v>24</v>
      </c>
      <c r="D193" s="9" t="s">
        <v>18</v>
      </c>
      <c r="E193" s="9">
        <v>0</v>
      </c>
      <c r="F193" s="7">
        <v>201050910</v>
      </c>
      <c r="G193" s="10" t="s">
        <v>43</v>
      </c>
      <c r="H193" s="10" t="s">
        <v>25</v>
      </c>
      <c r="I193" s="8" t="s">
        <v>638</v>
      </c>
      <c r="J193" s="8" t="s">
        <v>25</v>
      </c>
      <c r="K193" s="8" t="s">
        <v>52</v>
      </c>
      <c r="L193" s="8" t="s">
        <v>639</v>
      </c>
      <c r="M193" s="5" t="s">
        <v>728</v>
      </c>
      <c r="N193" s="17" t="s">
        <v>22</v>
      </c>
      <c r="O193" s="5" t="s">
        <v>736</v>
      </c>
      <c r="P193" s="5" t="s">
        <v>37</v>
      </c>
    </row>
    <row r="194" spans="1:16" ht="75" customHeight="1" x14ac:dyDescent="0.25">
      <c r="A194" s="8">
        <v>830051740</v>
      </c>
      <c r="B194" s="8" t="s">
        <v>637</v>
      </c>
      <c r="C194" s="9" t="s">
        <v>24</v>
      </c>
      <c r="D194" s="9" t="s">
        <v>18</v>
      </c>
      <c r="E194" s="9">
        <v>0</v>
      </c>
      <c r="F194" s="7">
        <v>201051010</v>
      </c>
      <c r="G194" s="10" t="s">
        <v>47</v>
      </c>
      <c r="H194" s="10" t="s">
        <v>25</v>
      </c>
      <c r="I194" s="8" t="s">
        <v>640</v>
      </c>
      <c r="J194" s="8" t="s">
        <v>25</v>
      </c>
      <c r="K194" s="8" t="s">
        <v>52</v>
      </c>
      <c r="L194" s="8" t="s">
        <v>639</v>
      </c>
      <c r="M194" s="5" t="s">
        <v>728</v>
      </c>
      <c r="N194" s="17" t="s">
        <v>22</v>
      </c>
      <c r="O194" s="5" t="s">
        <v>736</v>
      </c>
      <c r="P194" s="5" t="s">
        <v>37</v>
      </c>
    </row>
    <row r="195" spans="1:16" ht="63.75" customHeight="1" x14ac:dyDescent="0.25">
      <c r="A195" s="8">
        <v>830051740</v>
      </c>
      <c r="B195" s="8" t="s">
        <v>637</v>
      </c>
      <c r="C195" s="9" t="s">
        <v>24</v>
      </c>
      <c r="D195" s="9" t="s">
        <v>18</v>
      </c>
      <c r="E195" s="9">
        <v>0</v>
      </c>
      <c r="F195" s="7">
        <v>201063507</v>
      </c>
      <c r="G195" s="10" t="s">
        <v>49</v>
      </c>
      <c r="H195" s="10" t="s">
        <v>50</v>
      </c>
      <c r="I195" s="8" t="s">
        <v>641</v>
      </c>
      <c r="J195" s="8" t="s">
        <v>25</v>
      </c>
      <c r="K195" s="8" t="s">
        <v>52</v>
      </c>
      <c r="L195" s="8" t="s">
        <v>642</v>
      </c>
      <c r="M195" s="5" t="s">
        <v>728</v>
      </c>
      <c r="N195" s="17" t="s">
        <v>22</v>
      </c>
      <c r="O195" s="19" t="s">
        <v>756</v>
      </c>
      <c r="P195" s="5" t="s">
        <v>37</v>
      </c>
    </row>
    <row r="196" spans="1:16" ht="108.75" customHeight="1" x14ac:dyDescent="0.25">
      <c r="A196" s="8">
        <v>830051740</v>
      </c>
      <c r="B196" s="8" t="s">
        <v>637</v>
      </c>
      <c r="C196" s="9" t="s">
        <v>24</v>
      </c>
      <c r="D196" s="9" t="s">
        <v>81</v>
      </c>
      <c r="E196" s="9">
        <v>3</v>
      </c>
      <c r="F196" s="7">
        <v>201114110</v>
      </c>
      <c r="G196" s="10" t="s">
        <v>82</v>
      </c>
      <c r="H196" s="10" t="s">
        <v>25</v>
      </c>
      <c r="I196" s="8" t="s">
        <v>566</v>
      </c>
      <c r="J196" s="8" t="s">
        <v>25</v>
      </c>
      <c r="K196" s="8" t="s">
        <v>643</v>
      </c>
      <c r="L196" s="8" t="s">
        <v>644</v>
      </c>
      <c r="M196" s="5" t="s">
        <v>728</v>
      </c>
      <c r="N196" s="17" t="s">
        <v>22</v>
      </c>
      <c r="O196" s="20" t="s">
        <v>717</v>
      </c>
      <c r="P196" s="5" t="s">
        <v>37</v>
      </c>
    </row>
    <row r="197" spans="1:16" ht="63.75" customHeight="1" x14ac:dyDescent="0.25">
      <c r="A197" s="8">
        <v>830051740</v>
      </c>
      <c r="B197" s="8" t="s">
        <v>637</v>
      </c>
      <c r="C197" s="9" t="s">
        <v>24</v>
      </c>
      <c r="D197" s="9" t="s">
        <v>81</v>
      </c>
      <c r="E197" s="9">
        <v>3</v>
      </c>
      <c r="F197" s="7">
        <v>201114310</v>
      </c>
      <c r="G197" s="10" t="s">
        <v>85</v>
      </c>
      <c r="H197" s="10" t="s">
        <v>25</v>
      </c>
      <c r="I197" s="8" t="s">
        <v>567</v>
      </c>
      <c r="J197" s="8" t="s">
        <v>25</v>
      </c>
      <c r="K197" s="8" t="s">
        <v>643</v>
      </c>
      <c r="L197" s="8" t="s">
        <v>644</v>
      </c>
      <c r="M197" s="5" t="s">
        <v>728</v>
      </c>
      <c r="N197" s="17" t="s">
        <v>22</v>
      </c>
      <c r="O197" s="20" t="s">
        <v>717</v>
      </c>
      <c r="P197" s="5" t="s">
        <v>37</v>
      </c>
    </row>
    <row r="198" spans="1:16" ht="63.75" customHeight="1" x14ac:dyDescent="0.25">
      <c r="A198" s="8">
        <v>830051740</v>
      </c>
      <c r="B198" s="8" t="s">
        <v>637</v>
      </c>
      <c r="C198" s="9" t="s">
        <v>24</v>
      </c>
      <c r="D198" s="9" t="s">
        <v>81</v>
      </c>
      <c r="E198" s="9">
        <v>3</v>
      </c>
      <c r="F198" s="7">
        <v>201114410</v>
      </c>
      <c r="G198" s="10" t="s">
        <v>87</v>
      </c>
      <c r="H198" s="10" t="s">
        <v>25</v>
      </c>
      <c r="I198" s="8" t="s">
        <v>568</v>
      </c>
      <c r="J198" s="8" t="s">
        <v>25</v>
      </c>
      <c r="K198" s="8" t="s">
        <v>643</v>
      </c>
      <c r="L198" s="8" t="s">
        <v>644</v>
      </c>
      <c r="M198" s="5" t="s">
        <v>728</v>
      </c>
      <c r="N198" s="17" t="s">
        <v>22</v>
      </c>
      <c r="O198" s="19" t="s">
        <v>717</v>
      </c>
      <c r="P198" s="5" t="s">
        <v>37</v>
      </c>
    </row>
    <row r="199" spans="1:16" ht="63.75" customHeight="1" x14ac:dyDescent="0.25">
      <c r="A199" s="8">
        <v>830051740</v>
      </c>
      <c r="B199" s="8" t="s">
        <v>637</v>
      </c>
      <c r="C199" s="9" t="s">
        <v>24</v>
      </c>
      <c r="D199" s="9" t="s">
        <v>294</v>
      </c>
      <c r="E199" s="9">
        <v>13</v>
      </c>
      <c r="F199" s="7">
        <v>201130610</v>
      </c>
      <c r="G199" s="10" t="s">
        <v>295</v>
      </c>
      <c r="H199" s="10" t="s">
        <v>25</v>
      </c>
      <c r="I199" s="8" t="s">
        <v>295</v>
      </c>
      <c r="J199" s="8" t="s">
        <v>25</v>
      </c>
      <c r="K199" s="8" t="s">
        <v>643</v>
      </c>
      <c r="L199" s="8" t="s">
        <v>644</v>
      </c>
      <c r="M199" s="5" t="s">
        <v>728</v>
      </c>
      <c r="N199" s="17" t="s">
        <v>22</v>
      </c>
      <c r="O199" s="19" t="s">
        <v>733</v>
      </c>
      <c r="P199" s="5" t="s">
        <v>37</v>
      </c>
    </row>
    <row r="200" spans="1:16" ht="63.75" customHeight="1" x14ac:dyDescent="0.25">
      <c r="A200" s="8">
        <v>830051740</v>
      </c>
      <c r="B200" s="8" t="s">
        <v>637</v>
      </c>
      <c r="C200" s="9" t="s">
        <v>24</v>
      </c>
      <c r="D200" s="9" t="s">
        <v>294</v>
      </c>
      <c r="E200" s="9">
        <v>13</v>
      </c>
      <c r="F200" s="7">
        <v>201130635</v>
      </c>
      <c r="G200" s="10" t="s">
        <v>298</v>
      </c>
      <c r="H200" s="10" t="s">
        <v>141</v>
      </c>
      <c r="I200" s="8" t="s">
        <v>298</v>
      </c>
      <c r="J200" s="8" t="s">
        <v>25</v>
      </c>
      <c r="K200" s="8" t="s">
        <v>643</v>
      </c>
      <c r="L200" s="8" t="s">
        <v>644</v>
      </c>
      <c r="M200" s="5" t="s">
        <v>728</v>
      </c>
      <c r="N200" s="17" t="s">
        <v>22</v>
      </c>
      <c r="O200" s="19" t="s">
        <v>733</v>
      </c>
      <c r="P200" s="5" t="s">
        <v>37</v>
      </c>
    </row>
    <row r="201" spans="1:16" ht="63.75" customHeight="1" x14ac:dyDescent="0.25">
      <c r="A201" s="8">
        <v>830051740</v>
      </c>
      <c r="B201" s="8" t="s">
        <v>637</v>
      </c>
      <c r="C201" s="9" t="s">
        <v>24</v>
      </c>
      <c r="D201" s="9" t="s">
        <v>294</v>
      </c>
      <c r="E201" s="9">
        <v>13</v>
      </c>
      <c r="F201" s="7">
        <v>201130640</v>
      </c>
      <c r="G201" s="10" t="s">
        <v>301</v>
      </c>
      <c r="H201" s="10" t="s">
        <v>25</v>
      </c>
      <c r="I201" s="8" t="s">
        <v>301</v>
      </c>
      <c r="J201" s="8" t="s">
        <v>25</v>
      </c>
      <c r="K201" s="8" t="s">
        <v>643</v>
      </c>
      <c r="L201" s="8" t="s">
        <v>644</v>
      </c>
      <c r="M201" s="5" t="s">
        <v>728</v>
      </c>
      <c r="N201" s="17" t="s">
        <v>22</v>
      </c>
      <c r="O201" s="19" t="s">
        <v>733</v>
      </c>
      <c r="P201" s="5" t="s">
        <v>37</v>
      </c>
    </row>
    <row r="202" spans="1:16" ht="63.75" customHeight="1" x14ac:dyDescent="0.25">
      <c r="A202" s="8">
        <v>830051740</v>
      </c>
      <c r="B202" s="8" t="s">
        <v>637</v>
      </c>
      <c r="C202" s="9" t="s">
        <v>24</v>
      </c>
      <c r="D202" s="9" t="s">
        <v>294</v>
      </c>
      <c r="E202" s="9">
        <v>13</v>
      </c>
      <c r="F202" s="7">
        <v>201130645</v>
      </c>
      <c r="G202" s="10" t="s">
        <v>303</v>
      </c>
      <c r="H202" s="10" t="s">
        <v>25</v>
      </c>
      <c r="I202" s="8" t="s">
        <v>303</v>
      </c>
      <c r="J202" s="8" t="s">
        <v>25</v>
      </c>
      <c r="K202" s="8" t="s">
        <v>643</v>
      </c>
      <c r="L202" s="8" t="s">
        <v>644</v>
      </c>
      <c r="M202" s="5" t="s">
        <v>728</v>
      </c>
      <c r="N202" s="17" t="s">
        <v>22</v>
      </c>
      <c r="O202" s="19" t="s">
        <v>733</v>
      </c>
      <c r="P202" s="5" t="s">
        <v>37</v>
      </c>
    </row>
    <row r="203" spans="1:16" ht="63.75" customHeight="1" x14ac:dyDescent="0.25">
      <c r="A203" s="8">
        <v>830051740</v>
      </c>
      <c r="B203" s="8" t="s">
        <v>637</v>
      </c>
      <c r="C203" s="9" t="s">
        <v>24</v>
      </c>
      <c r="D203" s="9" t="s">
        <v>294</v>
      </c>
      <c r="E203" s="9">
        <v>13</v>
      </c>
      <c r="F203" s="7">
        <v>201130650</v>
      </c>
      <c r="G203" s="10" t="s">
        <v>306</v>
      </c>
      <c r="H203" s="10" t="s">
        <v>25</v>
      </c>
      <c r="I203" s="8" t="s">
        <v>306</v>
      </c>
      <c r="J203" s="8" t="s">
        <v>25</v>
      </c>
      <c r="K203" s="8" t="s">
        <v>643</v>
      </c>
      <c r="L203" s="8" t="s">
        <v>644</v>
      </c>
      <c r="M203" s="5" t="s">
        <v>728</v>
      </c>
      <c r="N203" s="17" t="s">
        <v>22</v>
      </c>
      <c r="O203" s="19" t="s">
        <v>733</v>
      </c>
      <c r="P203" s="5" t="s">
        <v>37</v>
      </c>
    </row>
    <row r="204" spans="1:16" ht="63.75" customHeight="1" x14ac:dyDescent="0.25">
      <c r="A204" s="8">
        <v>830051740</v>
      </c>
      <c r="B204" s="8" t="s">
        <v>637</v>
      </c>
      <c r="C204" s="9" t="s">
        <v>24</v>
      </c>
      <c r="D204" s="9" t="s">
        <v>294</v>
      </c>
      <c r="E204" s="9">
        <v>13</v>
      </c>
      <c r="F204" s="7">
        <v>201130710</v>
      </c>
      <c r="G204" s="10" t="s">
        <v>309</v>
      </c>
      <c r="H204" s="10" t="s">
        <v>25</v>
      </c>
      <c r="I204" s="8" t="s">
        <v>309</v>
      </c>
      <c r="J204" s="8" t="s">
        <v>25</v>
      </c>
      <c r="K204" s="8" t="s">
        <v>643</v>
      </c>
      <c r="L204" s="8" t="s">
        <v>644</v>
      </c>
      <c r="M204" s="5" t="s">
        <v>728</v>
      </c>
      <c r="N204" s="17" t="s">
        <v>22</v>
      </c>
      <c r="O204" s="19" t="s">
        <v>733</v>
      </c>
      <c r="P204" s="5" t="s">
        <v>37</v>
      </c>
    </row>
    <row r="205" spans="1:16" ht="63.75" customHeight="1" x14ac:dyDescent="0.25">
      <c r="A205" s="8">
        <v>830051740</v>
      </c>
      <c r="B205" s="8" t="s">
        <v>637</v>
      </c>
      <c r="C205" s="9" t="s">
        <v>24</v>
      </c>
      <c r="D205" s="9" t="s">
        <v>294</v>
      </c>
      <c r="E205" s="9">
        <v>13</v>
      </c>
      <c r="F205" s="7">
        <v>201130810</v>
      </c>
      <c r="G205" s="10" t="s">
        <v>312</v>
      </c>
      <c r="H205" s="10" t="s">
        <v>25</v>
      </c>
      <c r="I205" s="8" t="s">
        <v>312</v>
      </c>
      <c r="J205" s="8" t="s">
        <v>25</v>
      </c>
      <c r="K205" s="8" t="s">
        <v>643</v>
      </c>
      <c r="L205" s="8" t="s">
        <v>644</v>
      </c>
      <c r="M205" s="5" t="s">
        <v>728</v>
      </c>
      <c r="N205" s="17" t="s">
        <v>22</v>
      </c>
      <c r="O205" s="19" t="s">
        <v>733</v>
      </c>
      <c r="P205" s="5" t="s">
        <v>37</v>
      </c>
    </row>
    <row r="206" spans="1:16" ht="63.75" customHeight="1" x14ac:dyDescent="0.25">
      <c r="A206" s="8">
        <v>830051740</v>
      </c>
      <c r="B206" s="8" t="s">
        <v>637</v>
      </c>
      <c r="C206" s="9" t="s">
        <v>24</v>
      </c>
      <c r="D206" s="9" t="s">
        <v>294</v>
      </c>
      <c r="E206" s="9">
        <v>13</v>
      </c>
      <c r="F206" s="7">
        <v>201130910</v>
      </c>
      <c r="G206" s="10" t="s">
        <v>315</v>
      </c>
      <c r="H206" s="10" t="s">
        <v>25</v>
      </c>
      <c r="I206" s="8" t="s">
        <v>315</v>
      </c>
      <c r="J206" s="8" t="s">
        <v>25</v>
      </c>
      <c r="K206" s="8" t="s">
        <v>643</v>
      </c>
      <c r="L206" s="8" t="s">
        <v>644</v>
      </c>
      <c r="M206" s="5" t="s">
        <v>728</v>
      </c>
      <c r="N206" s="17" t="s">
        <v>22</v>
      </c>
      <c r="O206" s="19" t="s">
        <v>733</v>
      </c>
      <c r="P206" s="5" t="s">
        <v>37</v>
      </c>
    </row>
    <row r="207" spans="1:16" ht="63.75" customHeight="1" x14ac:dyDescent="0.25">
      <c r="A207" s="8">
        <v>830051740</v>
      </c>
      <c r="B207" s="8" t="s">
        <v>637</v>
      </c>
      <c r="C207" s="9" t="s">
        <v>24</v>
      </c>
      <c r="D207" s="9" t="s">
        <v>294</v>
      </c>
      <c r="E207" s="9">
        <v>13</v>
      </c>
      <c r="F207" s="7">
        <v>201131010</v>
      </c>
      <c r="G207" s="10" t="s">
        <v>317</v>
      </c>
      <c r="H207" s="10" t="s">
        <v>25</v>
      </c>
      <c r="I207" s="8" t="s">
        <v>317</v>
      </c>
      <c r="J207" s="8" t="s">
        <v>25</v>
      </c>
      <c r="K207" s="8" t="s">
        <v>643</v>
      </c>
      <c r="L207" s="8" t="s">
        <v>644</v>
      </c>
      <c r="M207" s="5" t="s">
        <v>728</v>
      </c>
      <c r="N207" s="17" t="s">
        <v>22</v>
      </c>
      <c r="O207" s="19" t="s">
        <v>733</v>
      </c>
      <c r="P207" s="5" t="s">
        <v>37</v>
      </c>
    </row>
    <row r="208" spans="1:16" ht="63.75" customHeight="1" x14ac:dyDescent="0.25">
      <c r="A208" s="8">
        <v>830051740</v>
      </c>
      <c r="B208" s="8" t="s">
        <v>637</v>
      </c>
      <c r="C208" s="9" t="s">
        <v>24</v>
      </c>
      <c r="D208" s="9" t="s">
        <v>294</v>
      </c>
      <c r="E208" s="9">
        <v>13</v>
      </c>
      <c r="F208" s="7">
        <v>201131110</v>
      </c>
      <c r="G208" s="10" t="s">
        <v>319</v>
      </c>
      <c r="H208" s="10" t="s">
        <v>25</v>
      </c>
      <c r="I208" s="8" t="s">
        <v>319</v>
      </c>
      <c r="J208" s="8" t="s">
        <v>25</v>
      </c>
      <c r="K208" s="8" t="s">
        <v>643</v>
      </c>
      <c r="L208" s="8" t="s">
        <v>644</v>
      </c>
      <c r="M208" s="5" t="s">
        <v>728</v>
      </c>
      <c r="N208" s="17" t="s">
        <v>22</v>
      </c>
      <c r="O208" s="19" t="s">
        <v>733</v>
      </c>
      <c r="P208" s="5" t="s">
        <v>37</v>
      </c>
    </row>
    <row r="209" spans="1:16" ht="63.75" customHeight="1" x14ac:dyDescent="0.25">
      <c r="A209" s="8">
        <v>830051740</v>
      </c>
      <c r="B209" s="8" t="s">
        <v>637</v>
      </c>
      <c r="C209" s="9" t="s">
        <v>24</v>
      </c>
      <c r="D209" s="9" t="s">
        <v>294</v>
      </c>
      <c r="E209" s="9">
        <v>13</v>
      </c>
      <c r="F209" s="7">
        <v>201131210</v>
      </c>
      <c r="G209" s="10" t="s">
        <v>321</v>
      </c>
      <c r="H209" s="10" t="s">
        <v>25</v>
      </c>
      <c r="I209" s="8" t="s">
        <v>321</v>
      </c>
      <c r="J209" s="8" t="s">
        <v>25</v>
      </c>
      <c r="K209" s="8" t="s">
        <v>643</v>
      </c>
      <c r="L209" s="8" t="s">
        <v>644</v>
      </c>
      <c r="M209" s="5" t="s">
        <v>728</v>
      </c>
      <c r="N209" s="17" t="s">
        <v>22</v>
      </c>
      <c r="O209" s="19" t="s">
        <v>733</v>
      </c>
      <c r="P209" s="5" t="s">
        <v>37</v>
      </c>
    </row>
    <row r="210" spans="1:16" ht="63.75" customHeight="1" x14ac:dyDescent="0.25">
      <c r="A210" s="8">
        <v>830051740</v>
      </c>
      <c r="B210" s="8" t="s">
        <v>637</v>
      </c>
      <c r="C210" s="9" t="s">
        <v>24</v>
      </c>
      <c r="D210" s="9" t="s">
        <v>294</v>
      </c>
      <c r="E210" s="9">
        <v>13</v>
      </c>
      <c r="F210" s="7">
        <v>201131310</v>
      </c>
      <c r="G210" s="10" t="s">
        <v>323</v>
      </c>
      <c r="H210" s="10" t="s">
        <v>25</v>
      </c>
      <c r="I210" s="8" t="s">
        <v>323</v>
      </c>
      <c r="J210" s="8" t="s">
        <v>25</v>
      </c>
      <c r="K210" s="8" t="s">
        <v>643</v>
      </c>
      <c r="L210" s="8" t="s">
        <v>644</v>
      </c>
      <c r="M210" s="5" t="s">
        <v>728</v>
      </c>
      <c r="N210" s="17" t="s">
        <v>22</v>
      </c>
      <c r="O210" s="19" t="s">
        <v>733</v>
      </c>
      <c r="P210" s="5" t="s">
        <v>37</v>
      </c>
    </row>
    <row r="211" spans="1:16" ht="102" customHeight="1" x14ac:dyDescent="0.25">
      <c r="A211" s="8">
        <v>860024862</v>
      </c>
      <c r="B211" s="8" t="s">
        <v>645</v>
      </c>
      <c r="C211" s="9" t="s">
        <v>24</v>
      </c>
      <c r="D211" s="9" t="s">
        <v>18</v>
      </c>
      <c r="E211" s="9">
        <v>0</v>
      </c>
      <c r="F211" s="7">
        <v>201155110</v>
      </c>
      <c r="G211" s="10" t="s">
        <v>143</v>
      </c>
      <c r="H211" s="10" t="s">
        <v>25</v>
      </c>
      <c r="I211" s="8" t="s">
        <v>646</v>
      </c>
      <c r="J211" s="8" t="s">
        <v>647</v>
      </c>
      <c r="K211" s="8" t="s">
        <v>265</v>
      </c>
      <c r="L211" s="8" t="s">
        <v>648</v>
      </c>
      <c r="M211" s="5" t="s">
        <v>728</v>
      </c>
      <c r="N211" s="17" t="s">
        <v>22</v>
      </c>
      <c r="O211" s="5" t="s">
        <v>716</v>
      </c>
      <c r="P211" s="5" t="s">
        <v>37</v>
      </c>
    </row>
    <row r="212" spans="1:16" ht="30" customHeight="1" x14ac:dyDescent="0.25">
      <c r="A212" s="8">
        <v>890929073</v>
      </c>
      <c r="B212" s="8" t="s">
        <v>649</v>
      </c>
      <c r="C212" s="9" t="s">
        <v>17</v>
      </c>
      <c r="D212" s="9" t="s">
        <v>404</v>
      </c>
      <c r="E212" s="9">
        <v>7</v>
      </c>
      <c r="F212" s="7">
        <v>105040607</v>
      </c>
      <c r="G212" s="10" t="s">
        <v>405</v>
      </c>
      <c r="H212" s="10" t="s">
        <v>118</v>
      </c>
      <c r="I212" s="8" t="s">
        <v>650</v>
      </c>
      <c r="J212" s="8" t="s">
        <v>406</v>
      </c>
      <c r="K212" s="8" t="s">
        <v>32</v>
      </c>
      <c r="L212" s="8" t="s">
        <v>32</v>
      </c>
      <c r="M212" s="5" t="s">
        <v>728</v>
      </c>
      <c r="N212" s="21" t="s">
        <v>22</v>
      </c>
      <c r="O212" s="19" t="s">
        <v>733</v>
      </c>
      <c r="P212" s="5" t="s">
        <v>37</v>
      </c>
    </row>
    <row r="213" spans="1:16" ht="30" customHeight="1" x14ac:dyDescent="0.25">
      <c r="A213" s="8">
        <v>890929073</v>
      </c>
      <c r="B213" s="8" t="s">
        <v>649</v>
      </c>
      <c r="C213" s="9" t="s">
        <v>17</v>
      </c>
      <c r="D213" s="9" t="s">
        <v>404</v>
      </c>
      <c r="E213" s="9">
        <v>7</v>
      </c>
      <c r="F213" s="7">
        <v>108010207</v>
      </c>
      <c r="G213" s="10" t="s">
        <v>429</v>
      </c>
      <c r="H213" s="10" t="s">
        <v>118</v>
      </c>
      <c r="I213" s="8" t="s">
        <v>651</v>
      </c>
      <c r="J213" s="8" t="s">
        <v>406</v>
      </c>
      <c r="K213" s="8" t="s">
        <v>32</v>
      </c>
      <c r="L213" s="8" t="s">
        <v>32</v>
      </c>
      <c r="M213" s="5" t="s">
        <v>728</v>
      </c>
      <c r="N213" s="21" t="s">
        <v>22</v>
      </c>
      <c r="O213" s="19" t="s">
        <v>733</v>
      </c>
      <c r="P213" s="5" t="s">
        <v>37</v>
      </c>
    </row>
    <row r="214" spans="1:16" ht="30" customHeight="1" x14ac:dyDescent="0.25">
      <c r="A214" s="8">
        <v>890929073</v>
      </c>
      <c r="B214" s="8" t="s">
        <v>649</v>
      </c>
      <c r="C214" s="9" t="s">
        <v>17</v>
      </c>
      <c r="D214" s="9" t="s">
        <v>404</v>
      </c>
      <c r="E214" s="9">
        <v>7</v>
      </c>
      <c r="F214" s="7">
        <v>108030607</v>
      </c>
      <c r="G214" s="10" t="s">
        <v>433</v>
      </c>
      <c r="H214" s="10" t="s">
        <v>118</v>
      </c>
      <c r="I214" s="8" t="s">
        <v>652</v>
      </c>
      <c r="J214" s="8" t="s">
        <v>406</v>
      </c>
      <c r="K214" s="8" t="s">
        <v>32</v>
      </c>
      <c r="L214" s="8" t="s">
        <v>32</v>
      </c>
      <c r="M214" s="5" t="s">
        <v>728</v>
      </c>
      <c r="N214" s="21" t="s">
        <v>22</v>
      </c>
      <c r="O214" s="19" t="s">
        <v>733</v>
      </c>
      <c r="P214" s="5" t="s">
        <v>37</v>
      </c>
    </row>
    <row r="215" spans="1:16" ht="30" customHeight="1" x14ac:dyDescent="0.25">
      <c r="A215" s="8">
        <v>890929073</v>
      </c>
      <c r="B215" s="8" t="s">
        <v>649</v>
      </c>
      <c r="C215" s="9" t="s">
        <v>17</v>
      </c>
      <c r="D215" s="9" t="s">
        <v>404</v>
      </c>
      <c r="E215" s="9">
        <v>7</v>
      </c>
      <c r="F215" s="7">
        <v>108031007</v>
      </c>
      <c r="G215" s="10" t="s">
        <v>434</v>
      </c>
      <c r="H215" s="10" t="s">
        <v>118</v>
      </c>
      <c r="I215" s="8" t="s">
        <v>653</v>
      </c>
      <c r="J215" s="8" t="s">
        <v>19</v>
      </c>
      <c r="K215" s="8" t="s">
        <v>32</v>
      </c>
      <c r="L215" s="8" t="s">
        <v>32</v>
      </c>
      <c r="M215" s="5" t="s">
        <v>728</v>
      </c>
      <c r="N215" s="21" t="s">
        <v>22</v>
      </c>
      <c r="O215" s="19" t="s">
        <v>733</v>
      </c>
      <c r="P215" s="5" t="s">
        <v>37</v>
      </c>
    </row>
    <row r="216" spans="1:16" ht="75" customHeight="1" x14ac:dyDescent="0.25">
      <c r="A216" s="8">
        <v>890929073</v>
      </c>
      <c r="B216" s="8" t="s">
        <v>649</v>
      </c>
      <c r="C216" s="9" t="s">
        <v>24</v>
      </c>
      <c r="D216" s="9" t="s">
        <v>18</v>
      </c>
      <c r="E216" s="9">
        <v>0</v>
      </c>
      <c r="F216" s="7">
        <v>201050910</v>
      </c>
      <c r="G216" s="10" t="s">
        <v>43</v>
      </c>
      <c r="H216" s="10" t="s">
        <v>25</v>
      </c>
      <c r="I216" s="8" t="s">
        <v>654</v>
      </c>
      <c r="J216" s="8" t="s">
        <v>214</v>
      </c>
      <c r="K216" s="8" t="s">
        <v>45</v>
      </c>
      <c r="L216" s="8" t="s">
        <v>45</v>
      </c>
      <c r="M216" s="5" t="s">
        <v>728</v>
      </c>
      <c r="N216" s="17" t="s">
        <v>22</v>
      </c>
      <c r="O216" s="5" t="s">
        <v>736</v>
      </c>
      <c r="P216" s="5" t="s">
        <v>37</v>
      </c>
    </row>
    <row r="217" spans="1:16" ht="75" customHeight="1" x14ac:dyDescent="0.25">
      <c r="A217" s="8">
        <v>890929073</v>
      </c>
      <c r="B217" s="8" t="s">
        <v>649</v>
      </c>
      <c r="C217" s="9" t="s">
        <v>24</v>
      </c>
      <c r="D217" s="9" t="s">
        <v>18</v>
      </c>
      <c r="E217" s="9">
        <v>0</v>
      </c>
      <c r="F217" s="7">
        <v>201051010</v>
      </c>
      <c r="G217" s="10" t="s">
        <v>47</v>
      </c>
      <c r="H217" s="10" t="s">
        <v>25</v>
      </c>
      <c r="I217" s="8" t="s">
        <v>655</v>
      </c>
      <c r="J217" s="8" t="s">
        <v>214</v>
      </c>
      <c r="K217" s="8" t="s">
        <v>45</v>
      </c>
      <c r="L217" s="8" t="s">
        <v>45</v>
      </c>
      <c r="M217" s="5" t="s">
        <v>728</v>
      </c>
      <c r="N217" s="17" t="s">
        <v>22</v>
      </c>
      <c r="O217" s="5" t="s">
        <v>736</v>
      </c>
      <c r="P217" s="5" t="s">
        <v>37</v>
      </c>
    </row>
    <row r="218" spans="1:16" ht="30" customHeight="1" x14ac:dyDescent="0.25">
      <c r="A218" s="8">
        <v>890929073</v>
      </c>
      <c r="B218" s="8" t="s">
        <v>649</v>
      </c>
      <c r="C218" s="9" t="s">
        <v>24</v>
      </c>
      <c r="D218" s="9" t="s">
        <v>55</v>
      </c>
      <c r="E218" s="9">
        <v>4</v>
      </c>
      <c r="F218" s="7">
        <v>201070708</v>
      </c>
      <c r="G218" s="10" t="s">
        <v>56</v>
      </c>
      <c r="H218" s="10" t="s">
        <v>54</v>
      </c>
      <c r="I218" s="8" t="s">
        <v>658</v>
      </c>
      <c r="J218" s="8" t="s">
        <v>656</v>
      </c>
      <c r="K218" s="8" t="s">
        <v>657</v>
      </c>
      <c r="L218" s="8" t="s">
        <v>657</v>
      </c>
      <c r="M218" s="5" t="s">
        <v>728</v>
      </c>
      <c r="N218" s="17" t="s">
        <v>22</v>
      </c>
      <c r="O218" s="19" t="s">
        <v>733</v>
      </c>
      <c r="P218" s="5" t="s">
        <v>37</v>
      </c>
    </row>
    <row r="219" spans="1:16" ht="30" customHeight="1" x14ac:dyDescent="0.25">
      <c r="A219" s="8">
        <v>890929073</v>
      </c>
      <c r="B219" s="8" t="s">
        <v>649</v>
      </c>
      <c r="C219" s="9" t="s">
        <v>24</v>
      </c>
      <c r="D219" s="9" t="s">
        <v>55</v>
      </c>
      <c r="E219" s="9">
        <v>4</v>
      </c>
      <c r="F219" s="7">
        <v>201070808</v>
      </c>
      <c r="G219" s="10" t="s">
        <v>57</v>
      </c>
      <c r="H219" s="10" t="s">
        <v>54</v>
      </c>
      <c r="I219" s="8" t="s">
        <v>659</v>
      </c>
      <c r="J219" s="8" t="s">
        <v>656</v>
      </c>
      <c r="K219" s="8" t="s">
        <v>657</v>
      </c>
      <c r="L219" s="8" t="s">
        <v>657</v>
      </c>
      <c r="M219" s="5" t="s">
        <v>728</v>
      </c>
      <c r="N219" s="17" t="s">
        <v>22</v>
      </c>
      <c r="O219" s="19" t="s">
        <v>733</v>
      </c>
      <c r="P219" s="5" t="s">
        <v>37</v>
      </c>
    </row>
    <row r="220" spans="1:16" ht="30" customHeight="1" x14ac:dyDescent="0.25">
      <c r="A220" s="8">
        <v>890929073</v>
      </c>
      <c r="B220" s="8" t="s">
        <v>649</v>
      </c>
      <c r="C220" s="9" t="s">
        <v>24</v>
      </c>
      <c r="D220" s="9" t="s">
        <v>55</v>
      </c>
      <c r="E220" s="9">
        <v>4</v>
      </c>
      <c r="F220" s="7">
        <v>201070908</v>
      </c>
      <c r="G220" s="10" t="s">
        <v>58</v>
      </c>
      <c r="H220" s="10" t="s">
        <v>54</v>
      </c>
      <c r="I220" s="8" t="s">
        <v>660</v>
      </c>
      <c r="J220" s="8" t="s">
        <v>656</v>
      </c>
      <c r="K220" s="8" t="s">
        <v>657</v>
      </c>
      <c r="L220" s="8" t="s">
        <v>657</v>
      </c>
      <c r="M220" s="5" t="s">
        <v>728</v>
      </c>
      <c r="N220" s="17" t="s">
        <v>22</v>
      </c>
      <c r="O220" s="19" t="s">
        <v>733</v>
      </c>
      <c r="P220" s="5" t="s">
        <v>37</v>
      </c>
    </row>
    <row r="221" spans="1:16" ht="45" customHeight="1" x14ac:dyDescent="0.25">
      <c r="A221" s="8">
        <v>890929073</v>
      </c>
      <c r="B221" s="8" t="s">
        <v>649</v>
      </c>
      <c r="C221" s="9" t="s">
        <v>24</v>
      </c>
      <c r="D221" s="9" t="s">
        <v>59</v>
      </c>
      <c r="E221" s="9">
        <v>4</v>
      </c>
      <c r="F221" s="7">
        <v>201090110</v>
      </c>
      <c r="G221" s="10" t="s">
        <v>60</v>
      </c>
      <c r="H221" s="10" t="s">
        <v>25</v>
      </c>
      <c r="I221" s="8" t="s">
        <v>661</v>
      </c>
      <c r="J221" s="8" t="s">
        <v>26</v>
      </c>
      <c r="K221" s="8" t="s">
        <v>662</v>
      </c>
      <c r="L221" s="8" t="s">
        <v>662</v>
      </c>
      <c r="M221" s="5" t="s">
        <v>728</v>
      </c>
      <c r="N221" s="21" t="s">
        <v>22</v>
      </c>
      <c r="O221" s="19" t="s">
        <v>722</v>
      </c>
      <c r="P221" s="5" t="s">
        <v>37</v>
      </c>
    </row>
    <row r="222" spans="1:16" ht="45" customHeight="1" x14ac:dyDescent="0.25">
      <c r="A222" s="8">
        <v>890929073</v>
      </c>
      <c r="B222" s="8" t="s">
        <v>649</v>
      </c>
      <c r="C222" s="9" t="s">
        <v>24</v>
      </c>
      <c r="D222" s="9" t="s">
        <v>18</v>
      </c>
      <c r="E222" s="9">
        <v>0</v>
      </c>
      <c r="F222" s="7">
        <v>201090310</v>
      </c>
      <c r="G222" s="10" t="s">
        <v>61</v>
      </c>
      <c r="H222" s="10" t="s">
        <v>25</v>
      </c>
      <c r="I222" s="8" t="s">
        <v>663</v>
      </c>
      <c r="J222" s="8" t="s">
        <v>26</v>
      </c>
      <c r="K222" s="8" t="s">
        <v>662</v>
      </c>
      <c r="L222" s="8" t="s">
        <v>662</v>
      </c>
      <c r="M222" s="5" t="s">
        <v>728</v>
      </c>
      <c r="N222" s="17" t="s">
        <v>22</v>
      </c>
      <c r="O222" s="5" t="s">
        <v>716</v>
      </c>
      <c r="P222" s="5" t="s">
        <v>37</v>
      </c>
    </row>
    <row r="223" spans="1:16" ht="30" customHeight="1" x14ac:dyDescent="0.25">
      <c r="A223" s="8">
        <v>890929073</v>
      </c>
      <c r="B223" s="8" t="s">
        <v>649</v>
      </c>
      <c r="C223" s="9" t="s">
        <v>24</v>
      </c>
      <c r="D223" s="9" t="s">
        <v>59</v>
      </c>
      <c r="E223" s="9">
        <v>4</v>
      </c>
      <c r="F223" s="7">
        <v>201090510</v>
      </c>
      <c r="G223" s="10" t="s">
        <v>62</v>
      </c>
      <c r="H223" s="10" t="s">
        <v>25</v>
      </c>
      <c r="I223" s="8" t="s">
        <v>664</v>
      </c>
      <c r="J223" s="8" t="s">
        <v>26</v>
      </c>
      <c r="K223" s="8" t="s">
        <v>662</v>
      </c>
      <c r="L223" s="8" t="s">
        <v>662</v>
      </c>
      <c r="M223" s="5" t="s">
        <v>728</v>
      </c>
      <c r="N223" s="21" t="s">
        <v>22</v>
      </c>
      <c r="O223" s="19" t="s">
        <v>722</v>
      </c>
      <c r="P223" s="5" t="s">
        <v>37</v>
      </c>
    </row>
    <row r="224" spans="1:16" ht="30" customHeight="1" x14ac:dyDescent="0.25">
      <c r="A224" s="8">
        <v>890929073</v>
      </c>
      <c r="B224" s="8" t="s">
        <v>649</v>
      </c>
      <c r="C224" s="9" t="s">
        <v>24</v>
      </c>
      <c r="D224" s="9" t="s">
        <v>59</v>
      </c>
      <c r="E224" s="9">
        <v>4</v>
      </c>
      <c r="F224" s="7">
        <v>201090610</v>
      </c>
      <c r="G224" s="10" t="s">
        <v>63</v>
      </c>
      <c r="H224" s="10" t="s">
        <v>25</v>
      </c>
      <c r="I224" s="8" t="s">
        <v>665</v>
      </c>
      <c r="J224" s="8" t="s">
        <v>26</v>
      </c>
      <c r="K224" s="8" t="s">
        <v>662</v>
      </c>
      <c r="L224" s="8" t="s">
        <v>662</v>
      </c>
      <c r="M224" s="5" t="s">
        <v>728</v>
      </c>
      <c r="N224" s="21" t="s">
        <v>22</v>
      </c>
      <c r="O224" s="19" t="s">
        <v>722</v>
      </c>
      <c r="P224" s="5" t="s">
        <v>37</v>
      </c>
    </row>
    <row r="225" spans="1:16" ht="30" customHeight="1" x14ac:dyDescent="0.25">
      <c r="A225" s="8">
        <v>890929073</v>
      </c>
      <c r="B225" s="8" t="s">
        <v>649</v>
      </c>
      <c r="C225" s="9" t="s">
        <v>24</v>
      </c>
      <c r="D225" s="9" t="s">
        <v>59</v>
      </c>
      <c r="E225" s="9">
        <v>4</v>
      </c>
      <c r="F225" s="7">
        <v>201090710</v>
      </c>
      <c r="G225" s="10" t="s">
        <v>64</v>
      </c>
      <c r="H225" s="10" t="s">
        <v>25</v>
      </c>
      <c r="I225" s="8" t="s">
        <v>666</v>
      </c>
      <c r="J225" s="8" t="s">
        <v>214</v>
      </c>
      <c r="K225" s="8" t="s">
        <v>667</v>
      </c>
      <c r="L225" s="8" t="s">
        <v>667</v>
      </c>
      <c r="M225" s="5" t="s">
        <v>728</v>
      </c>
      <c r="N225" s="21" t="s">
        <v>22</v>
      </c>
      <c r="O225" s="19" t="s">
        <v>722</v>
      </c>
      <c r="P225" s="5" t="s">
        <v>37</v>
      </c>
    </row>
    <row r="226" spans="1:16" ht="75" customHeight="1" x14ac:dyDescent="0.25">
      <c r="A226" s="8">
        <v>890929073</v>
      </c>
      <c r="B226" s="8" t="s">
        <v>649</v>
      </c>
      <c r="C226" s="9" t="s">
        <v>24</v>
      </c>
      <c r="D226" s="9" t="s">
        <v>18</v>
      </c>
      <c r="E226" s="9">
        <v>0</v>
      </c>
      <c r="F226" s="7">
        <v>201090810</v>
      </c>
      <c r="G226" s="10" t="s">
        <v>65</v>
      </c>
      <c r="H226" s="10" t="s">
        <v>25</v>
      </c>
      <c r="I226" s="8" t="s">
        <v>668</v>
      </c>
      <c r="J226" s="8" t="s">
        <v>26</v>
      </c>
      <c r="K226" s="8" t="s">
        <v>662</v>
      </c>
      <c r="L226" s="8" t="s">
        <v>662</v>
      </c>
      <c r="M226" s="5" t="s">
        <v>728</v>
      </c>
      <c r="N226" s="17" t="s">
        <v>22</v>
      </c>
      <c r="O226" s="5" t="s">
        <v>736</v>
      </c>
      <c r="P226" s="5" t="s">
        <v>37</v>
      </c>
    </row>
    <row r="227" spans="1:16" ht="75" customHeight="1" x14ac:dyDescent="0.25">
      <c r="A227" s="8">
        <v>890929073</v>
      </c>
      <c r="B227" s="8" t="s">
        <v>649</v>
      </c>
      <c r="C227" s="9" t="s">
        <v>24</v>
      </c>
      <c r="D227" s="9" t="s">
        <v>18</v>
      </c>
      <c r="E227" s="9">
        <v>0</v>
      </c>
      <c r="F227" s="7">
        <v>201090836</v>
      </c>
      <c r="G227" s="10" t="s">
        <v>67</v>
      </c>
      <c r="H227" s="10" t="s">
        <v>25</v>
      </c>
      <c r="I227" s="8" t="s">
        <v>669</v>
      </c>
      <c r="J227" s="8" t="s">
        <v>26</v>
      </c>
      <c r="K227" s="8" t="s">
        <v>662</v>
      </c>
      <c r="L227" s="8" t="s">
        <v>662</v>
      </c>
      <c r="M227" s="5" t="s">
        <v>728</v>
      </c>
      <c r="N227" s="17" t="s">
        <v>22</v>
      </c>
      <c r="O227" s="20" t="s">
        <v>734</v>
      </c>
      <c r="P227" s="5" t="s">
        <v>37</v>
      </c>
    </row>
    <row r="228" spans="1:16" ht="30" customHeight="1" x14ac:dyDescent="0.25">
      <c r="A228" s="8">
        <v>890929073</v>
      </c>
      <c r="B228" s="8" t="s">
        <v>649</v>
      </c>
      <c r="C228" s="9" t="s">
        <v>24</v>
      </c>
      <c r="D228" s="9" t="s">
        <v>72</v>
      </c>
      <c r="E228" s="9">
        <v>8</v>
      </c>
      <c r="F228" s="7">
        <v>201111410</v>
      </c>
      <c r="G228" s="10" t="s">
        <v>74</v>
      </c>
      <c r="H228" s="10" t="s">
        <v>25</v>
      </c>
      <c r="I228" s="8" t="s">
        <v>670</v>
      </c>
      <c r="J228" s="8" t="s">
        <v>214</v>
      </c>
      <c r="K228" s="8" t="s">
        <v>28</v>
      </c>
      <c r="L228" s="8" t="s">
        <v>28</v>
      </c>
      <c r="M228" s="5" t="s">
        <v>728</v>
      </c>
      <c r="N228" s="17" t="s">
        <v>251</v>
      </c>
      <c r="O228" s="19" t="s">
        <v>733</v>
      </c>
      <c r="P228" s="5" t="s">
        <v>37</v>
      </c>
    </row>
    <row r="229" spans="1:16" ht="30" customHeight="1" x14ac:dyDescent="0.25">
      <c r="A229" s="8">
        <v>890929073</v>
      </c>
      <c r="B229" s="8" t="s">
        <v>649</v>
      </c>
      <c r="C229" s="9" t="s">
        <v>24</v>
      </c>
      <c r="D229" s="9" t="s">
        <v>72</v>
      </c>
      <c r="E229" s="9">
        <v>8</v>
      </c>
      <c r="F229" s="7">
        <v>201111510</v>
      </c>
      <c r="G229" s="10" t="s">
        <v>75</v>
      </c>
      <c r="H229" s="10" t="s">
        <v>25</v>
      </c>
      <c r="I229" s="8" t="s">
        <v>671</v>
      </c>
      <c r="J229" s="8" t="s">
        <v>571</v>
      </c>
      <c r="K229" s="8" t="s">
        <v>28</v>
      </c>
      <c r="L229" s="8" t="s">
        <v>28</v>
      </c>
      <c r="M229" s="5" t="s">
        <v>728</v>
      </c>
      <c r="N229" s="17" t="s">
        <v>251</v>
      </c>
      <c r="O229" s="19" t="s">
        <v>733</v>
      </c>
      <c r="P229" s="5" t="s">
        <v>37</v>
      </c>
    </row>
    <row r="230" spans="1:16" ht="30" customHeight="1" x14ac:dyDescent="0.25">
      <c r="A230" s="8">
        <v>890929073</v>
      </c>
      <c r="B230" s="8" t="s">
        <v>649</v>
      </c>
      <c r="C230" s="9" t="s">
        <v>24</v>
      </c>
      <c r="D230" s="9" t="s">
        <v>72</v>
      </c>
      <c r="E230" s="9">
        <v>8</v>
      </c>
      <c r="F230" s="7">
        <v>201111610</v>
      </c>
      <c r="G230" s="10" t="s">
        <v>76</v>
      </c>
      <c r="H230" s="10" t="s">
        <v>25</v>
      </c>
      <c r="I230" s="8" t="s">
        <v>672</v>
      </c>
      <c r="J230" s="8" t="s">
        <v>214</v>
      </c>
      <c r="K230" s="8" t="s">
        <v>28</v>
      </c>
      <c r="L230" s="8" t="s">
        <v>28</v>
      </c>
      <c r="M230" s="5" t="s">
        <v>728</v>
      </c>
      <c r="N230" s="17" t="s">
        <v>251</v>
      </c>
      <c r="O230" s="19" t="s">
        <v>733</v>
      </c>
      <c r="P230" s="5" t="s">
        <v>37</v>
      </c>
    </row>
    <row r="231" spans="1:16" ht="30" customHeight="1" x14ac:dyDescent="0.25">
      <c r="A231" s="8">
        <v>890929073</v>
      </c>
      <c r="B231" s="8" t="s">
        <v>649</v>
      </c>
      <c r="C231" s="9" t="s">
        <v>24</v>
      </c>
      <c r="D231" s="9" t="s">
        <v>72</v>
      </c>
      <c r="E231" s="9">
        <v>8</v>
      </c>
      <c r="F231" s="7">
        <v>201111710</v>
      </c>
      <c r="G231" s="10" t="s">
        <v>77</v>
      </c>
      <c r="H231" s="10" t="s">
        <v>25</v>
      </c>
      <c r="I231" s="8" t="s">
        <v>673</v>
      </c>
      <c r="J231" s="8" t="s">
        <v>214</v>
      </c>
      <c r="K231" s="8" t="s">
        <v>28</v>
      </c>
      <c r="L231" s="8" t="s">
        <v>28</v>
      </c>
      <c r="M231" s="5" t="s">
        <v>728</v>
      </c>
      <c r="N231" s="17" t="s">
        <v>251</v>
      </c>
      <c r="O231" s="19" t="s">
        <v>733</v>
      </c>
      <c r="P231" s="5" t="s">
        <v>37</v>
      </c>
    </row>
    <row r="232" spans="1:16" ht="30" customHeight="1" x14ac:dyDescent="0.25">
      <c r="A232" s="8">
        <v>890929073</v>
      </c>
      <c r="B232" s="8" t="s">
        <v>649</v>
      </c>
      <c r="C232" s="9" t="s">
        <v>24</v>
      </c>
      <c r="D232" s="9" t="s">
        <v>72</v>
      </c>
      <c r="E232" s="9">
        <v>8</v>
      </c>
      <c r="F232" s="7">
        <v>201111810</v>
      </c>
      <c r="G232" s="10" t="s">
        <v>78</v>
      </c>
      <c r="H232" s="10" t="s">
        <v>25</v>
      </c>
      <c r="I232" s="8" t="s">
        <v>674</v>
      </c>
      <c r="J232" s="8" t="s">
        <v>214</v>
      </c>
      <c r="K232" s="8" t="s">
        <v>28</v>
      </c>
      <c r="L232" s="8" t="s">
        <v>28</v>
      </c>
      <c r="M232" s="5" t="s">
        <v>728</v>
      </c>
      <c r="N232" s="17" t="s">
        <v>251</v>
      </c>
      <c r="O232" s="19" t="s">
        <v>733</v>
      </c>
      <c r="P232" s="5" t="s">
        <v>37</v>
      </c>
    </row>
    <row r="233" spans="1:16" ht="30" customHeight="1" x14ac:dyDescent="0.25">
      <c r="A233" s="8">
        <v>890929073</v>
      </c>
      <c r="B233" s="8" t="s">
        <v>649</v>
      </c>
      <c r="C233" s="9" t="s">
        <v>24</v>
      </c>
      <c r="D233" s="9" t="s">
        <v>72</v>
      </c>
      <c r="E233" s="9">
        <v>8</v>
      </c>
      <c r="F233" s="7">
        <v>201111910</v>
      </c>
      <c r="G233" s="10" t="s">
        <v>79</v>
      </c>
      <c r="H233" s="10" t="s">
        <v>25</v>
      </c>
      <c r="I233" s="8" t="s">
        <v>675</v>
      </c>
      <c r="J233" s="8" t="s">
        <v>214</v>
      </c>
      <c r="K233" s="8" t="s">
        <v>28</v>
      </c>
      <c r="L233" s="8" t="s">
        <v>28</v>
      </c>
      <c r="M233" s="5" t="s">
        <v>728</v>
      </c>
      <c r="N233" s="17" t="s">
        <v>251</v>
      </c>
      <c r="O233" s="19" t="s">
        <v>733</v>
      </c>
      <c r="P233" s="5" t="s">
        <v>37</v>
      </c>
    </row>
    <row r="234" spans="1:16" ht="30" customHeight="1" x14ac:dyDescent="0.25">
      <c r="A234" s="8">
        <v>890929073</v>
      </c>
      <c r="B234" s="8" t="s">
        <v>649</v>
      </c>
      <c r="C234" s="9" t="s">
        <v>24</v>
      </c>
      <c r="D234" s="9" t="s">
        <v>72</v>
      </c>
      <c r="E234" s="9">
        <v>8</v>
      </c>
      <c r="F234" s="7">
        <v>201112010</v>
      </c>
      <c r="G234" s="10" t="s">
        <v>80</v>
      </c>
      <c r="H234" s="10" t="s">
        <v>25</v>
      </c>
      <c r="I234" s="8" t="s">
        <v>676</v>
      </c>
      <c r="J234" s="8" t="s">
        <v>571</v>
      </c>
      <c r="K234" s="8" t="s">
        <v>28</v>
      </c>
      <c r="L234" s="8" t="s">
        <v>28</v>
      </c>
      <c r="M234" s="5" t="s">
        <v>728</v>
      </c>
      <c r="N234" s="17" t="s">
        <v>251</v>
      </c>
      <c r="O234" s="19" t="s">
        <v>733</v>
      </c>
      <c r="P234" s="5" t="s">
        <v>37</v>
      </c>
    </row>
    <row r="235" spans="1:16" ht="30" customHeight="1" x14ac:dyDescent="0.25">
      <c r="A235" s="8">
        <v>890929073</v>
      </c>
      <c r="B235" s="8" t="s">
        <v>649</v>
      </c>
      <c r="C235" s="9" t="s">
        <v>24</v>
      </c>
      <c r="D235" s="9" t="s">
        <v>81</v>
      </c>
      <c r="E235" s="9">
        <v>3</v>
      </c>
      <c r="F235" s="7">
        <v>201114110</v>
      </c>
      <c r="G235" s="10" t="s">
        <v>82</v>
      </c>
      <c r="H235" s="10" t="s">
        <v>25</v>
      </c>
      <c r="I235" s="8" t="s">
        <v>677</v>
      </c>
      <c r="J235" s="8" t="s">
        <v>571</v>
      </c>
      <c r="K235" s="8" t="s">
        <v>71</v>
      </c>
      <c r="L235" s="8" t="s">
        <v>71</v>
      </c>
      <c r="M235" s="5" t="s">
        <v>728</v>
      </c>
      <c r="N235" s="17" t="s">
        <v>22</v>
      </c>
      <c r="O235" s="19" t="s">
        <v>735</v>
      </c>
      <c r="P235" s="5" t="s">
        <v>37</v>
      </c>
    </row>
    <row r="236" spans="1:16" ht="30" customHeight="1" x14ac:dyDescent="0.25">
      <c r="A236" s="8">
        <v>890929073</v>
      </c>
      <c r="B236" s="8" t="s">
        <v>649</v>
      </c>
      <c r="C236" s="9" t="s">
        <v>24</v>
      </c>
      <c r="D236" s="9" t="s">
        <v>81</v>
      </c>
      <c r="E236" s="9">
        <v>3</v>
      </c>
      <c r="F236" s="7">
        <v>201114310</v>
      </c>
      <c r="G236" s="10" t="s">
        <v>85</v>
      </c>
      <c r="H236" s="10" t="s">
        <v>25</v>
      </c>
      <c r="I236" s="8" t="s">
        <v>678</v>
      </c>
      <c r="J236" s="8" t="s">
        <v>571</v>
      </c>
      <c r="K236" s="8" t="s">
        <v>71</v>
      </c>
      <c r="L236" s="8" t="s">
        <v>71</v>
      </c>
      <c r="M236" s="5" t="s">
        <v>728</v>
      </c>
      <c r="N236" s="17" t="s">
        <v>22</v>
      </c>
      <c r="O236" s="5" t="s">
        <v>736</v>
      </c>
      <c r="P236" s="5" t="s">
        <v>37</v>
      </c>
    </row>
    <row r="237" spans="1:16" ht="30" customHeight="1" x14ac:dyDescent="0.25">
      <c r="A237" s="8">
        <v>890929073</v>
      </c>
      <c r="B237" s="8" t="s">
        <v>649</v>
      </c>
      <c r="C237" s="9" t="s">
        <v>24</v>
      </c>
      <c r="D237" s="9" t="s">
        <v>81</v>
      </c>
      <c r="E237" s="9">
        <v>3</v>
      </c>
      <c r="F237" s="7">
        <v>201114410</v>
      </c>
      <c r="G237" s="10" t="s">
        <v>87</v>
      </c>
      <c r="H237" s="10" t="s">
        <v>25</v>
      </c>
      <c r="I237" s="8" t="s">
        <v>679</v>
      </c>
      <c r="J237" s="8" t="s">
        <v>571</v>
      </c>
      <c r="K237" s="8" t="s">
        <v>71</v>
      </c>
      <c r="L237" s="8" t="s">
        <v>71</v>
      </c>
      <c r="M237" s="5" t="s">
        <v>728</v>
      </c>
      <c r="N237" s="17" t="s">
        <v>22</v>
      </c>
      <c r="O237" s="19" t="s">
        <v>735</v>
      </c>
      <c r="P237" s="5" t="s">
        <v>37</v>
      </c>
    </row>
    <row r="238" spans="1:16" ht="45" customHeight="1" x14ac:dyDescent="0.25">
      <c r="A238" s="8">
        <v>890929073</v>
      </c>
      <c r="B238" s="8" t="s">
        <v>649</v>
      </c>
      <c r="C238" s="9" t="s">
        <v>24</v>
      </c>
      <c r="D238" s="9" t="s">
        <v>18</v>
      </c>
      <c r="E238" s="9">
        <v>0</v>
      </c>
      <c r="F238" s="7">
        <v>202102202</v>
      </c>
      <c r="G238" s="10" t="s">
        <v>165</v>
      </c>
      <c r="H238" s="10" t="s">
        <v>25</v>
      </c>
      <c r="I238" s="8" t="s">
        <v>680</v>
      </c>
      <c r="J238" s="8" t="s">
        <v>25</v>
      </c>
      <c r="K238" s="8" t="s">
        <v>350</v>
      </c>
      <c r="L238" s="8" t="s">
        <v>350</v>
      </c>
      <c r="M238" s="5" t="s">
        <v>728</v>
      </c>
      <c r="N238" s="17" t="s">
        <v>22</v>
      </c>
      <c r="O238" s="5" t="s">
        <v>715</v>
      </c>
      <c r="P238" s="5" t="s">
        <v>37</v>
      </c>
    </row>
    <row r="239" spans="1:16" ht="45" customHeight="1" x14ac:dyDescent="0.25">
      <c r="A239" s="8">
        <v>890929073</v>
      </c>
      <c r="B239" s="8" t="s">
        <v>649</v>
      </c>
      <c r="C239" s="9" t="s">
        <v>24</v>
      </c>
      <c r="D239" s="9" t="s">
        <v>18</v>
      </c>
      <c r="E239" s="9">
        <v>0</v>
      </c>
      <c r="F239" s="7">
        <v>202121010</v>
      </c>
      <c r="G239" s="10" t="s">
        <v>180</v>
      </c>
      <c r="H239" s="10" t="s">
        <v>25</v>
      </c>
      <c r="I239" s="8" t="s">
        <v>681</v>
      </c>
      <c r="J239" s="8" t="s">
        <v>182</v>
      </c>
      <c r="K239" s="8" t="s">
        <v>350</v>
      </c>
      <c r="L239" s="8" t="s">
        <v>350</v>
      </c>
      <c r="M239" s="5" t="s">
        <v>728</v>
      </c>
      <c r="N239" s="17" t="s">
        <v>22</v>
      </c>
      <c r="O239" s="5" t="s">
        <v>715</v>
      </c>
      <c r="P239" s="5" t="s">
        <v>37</v>
      </c>
    </row>
    <row r="240" spans="1:16" ht="38.25" customHeight="1" x14ac:dyDescent="0.25">
      <c r="A240" s="8">
        <v>860029022</v>
      </c>
      <c r="B240" s="8" t="s">
        <v>682</v>
      </c>
      <c r="C240" s="9" t="s">
        <v>17</v>
      </c>
      <c r="D240" s="9" t="s">
        <v>404</v>
      </c>
      <c r="E240" s="9">
        <v>7</v>
      </c>
      <c r="F240" s="7">
        <v>108010207</v>
      </c>
      <c r="G240" s="10" t="s">
        <v>429</v>
      </c>
      <c r="H240" s="10" t="s">
        <v>118</v>
      </c>
      <c r="I240" s="8" t="s">
        <v>683</v>
      </c>
      <c r="J240" s="8" t="s">
        <v>684</v>
      </c>
      <c r="K240" s="10" t="s">
        <v>485</v>
      </c>
      <c r="L240" s="8" t="s">
        <v>401</v>
      </c>
      <c r="M240" s="5" t="s">
        <v>728</v>
      </c>
      <c r="N240" s="17" t="s">
        <v>22</v>
      </c>
      <c r="O240" s="19" t="s">
        <v>733</v>
      </c>
      <c r="P240" s="5" t="s">
        <v>37</v>
      </c>
    </row>
    <row r="241" spans="1:16" ht="38.25" customHeight="1" x14ac:dyDescent="0.25">
      <c r="A241" s="8">
        <v>860029022</v>
      </c>
      <c r="B241" s="8" t="s">
        <v>682</v>
      </c>
      <c r="C241" s="9" t="s">
        <v>17</v>
      </c>
      <c r="D241" s="9" t="s">
        <v>404</v>
      </c>
      <c r="E241" s="9">
        <v>7</v>
      </c>
      <c r="F241" s="7">
        <v>108020107</v>
      </c>
      <c r="G241" s="10" t="s">
        <v>430</v>
      </c>
      <c r="H241" s="10" t="s">
        <v>118</v>
      </c>
      <c r="I241" s="8" t="s">
        <v>685</v>
      </c>
      <c r="J241" s="8" t="s">
        <v>684</v>
      </c>
      <c r="K241" s="10" t="s">
        <v>485</v>
      </c>
      <c r="L241" s="8" t="s">
        <v>401</v>
      </c>
      <c r="M241" s="5" t="s">
        <v>728</v>
      </c>
      <c r="N241" s="17" t="s">
        <v>22</v>
      </c>
      <c r="O241" s="19" t="s">
        <v>733</v>
      </c>
      <c r="P241" s="5" t="s">
        <v>37</v>
      </c>
    </row>
    <row r="242" spans="1:16" ht="38.25" customHeight="1" x14ac:dyDescent="0.25">
      <c r="A242" s="8">
        <v>860029022</v>
      </c>
      <c r="B242" s="8" t="s">
        <v>682</v>
      </c>
      <c r="C242" s="9" t="s">
        <v>17</v>
      </c>
      <c r="D242" s="9" t="s">
        <v>404</v>
      </c>
      <c r="E242" s="9">
        <v>7</v>
      </c>
      <c r="F242" s="7">
        <v>108030507</v>
      </c>
      <c r="G242" s="10" t="s">
        <v>432</v>
      </c>
      <c r="H242" s="10" t="s">
        <v>118</v>
      </c>
      <c r="I242" s="8" t="s">
        <v>686</v>
      </c>
      <c r="J242" s="8" t="s">
        <v>684</v>
      </c>
      <c r="K242" s="10" t="s">
        <v>485</v>
      </c>
      <c r="L242" s="8" t="s">
        <v>401</v>
      </c>
      <c r="M242" s="5" t="s">
        <v>728</v>
      </c>
      <c r="N242" s="17" t="s">
        <v>22</v>
      </c>
      <c r="O242" s="19" t="s">
        <v>733</v>
      </c>
      <c r="P242" s="5" t="s">
        <v>37</v>
      </c>
    </row>
    <row r="243" spans="1:16" ht="76.5" customHeight="1" x14ac:dyDescent="0.25">
      <c r="A243" s="8">
        <v>860029022</v>
      </c>
      <c r="B243" s="8" t="s">
        <v>682</v>
      </c>
      <c r="C243" s="9" t="s">
        <v>17</v>
      </c>
      <c r="D243" s="9" t="s">
        <v>404</v>
      </c>
      <c r="E243" s="9">
        <v>7</v>
      </c>
      <c r="F243" s="7">
        <v>108030607</v>
      </c>
      <c r="G243" s="10" t="s">
        <v>433</v>
      </c>
      <c r="H243" s="10" t="s">
        <v>118</v>
      </c>
      <c r="I243" s="8" t="s">
        <v>687</v>
      </c>
      <c r="J243" s="8" t="s">
        <v>684</v>
      </c>
      <c r="K243" s="10" t="s">
        <v>485</v>
      </c>
      <c r="L243" s="8" t="s">
        <v>401</v>
      </c>
      <c r="M243" s="5" t="s">
        <v>728</v>
      </c>
      <c r="N243" s="17" t="s">
        <v>22</v>
      </c>
      <c r="O243" s="19" t="s">
        <v>733</v>
      </c>
      <c r="P243" s="5" t="s">
        <v>37</v>
      </c>
    </row>
    <row r="244" spans="1:16" ht="30" customHeight="1" x14ac:dyDescent="0.25">
      <c r="A244" s="8">
        <v>800113480</v>
      </c>
      <c r="B244" s="8" t="s">
        <v>689</v>
      </c>
      <c r="C244" s="9" t="s">
        <v>189</v>
      </c>
      <c r="D244" s="9" t="s">
        <v>18</v>
      </c>
      <c r="E244" s="9">
        <v>0</v>
      </c>
      <c r="F244" s="7">
        <v>302031008</v>
      </c>
      <c r="G244" s="10" t="s">
        <v>220</v>
      </c>
      <c r="H244" s="10" t="s">
        <v>221</v>
      </c>
      <c r="I244" s="8" t="s">
        <v>691</v>
      </c>
      <c r="J244" s="8" t="s">
        <v>692</v>
      </c>
      <c r="K244" s="8" t="s">
        <v>569</v>
      </c>
      <c r="L244" s="8" t="s">
        <v>690</v>
      </c>
      <c r="M244" s="5" t="s">
        <v>728</v>
      </c>
      <c r="N244" s="17" t="s">
        <v>22</v>
      </c>
      <c r="O244" s="5" t="s">
        <v>738</v>
      </c>
      <c r="P244" s="5" t="s">
        <v>37</v>
      </c>
    </row>
    <row r="245" spans="1:16" ht="30" customHeight="1" x14ac:dyDescent="0.25">
      <c r="A245" s="8">
        <v>800113480</v>
      </c>
      <c r="B245" s="8" t="s">
        <v>689</v>
      </c>
      <c r="C245" s="9" t="s">
        <v>189</v>
      </c>
      <c r="D245" s="9" t="s">
        <v>18</v>
      </c>
      <c r="E245" s="9">
        <v>0</v>
      </c>
      <c r="F245" s="7">
        <v>303003004</v>
      </c>
      <c r="G245" s="10" t="s">
        <v>223</v>
      </c>
      <c r="H245" s="10" t="s">
        <v>222</v>
      </c>
      <c r="I245" s="8" t="s">
        <v>693</v>
      </c>
      <c r="J245" s="8" t="s">
        <v>694</v>
      </c>
      <c r="K245" s="8" t="s">
        <v>486</v>
      </c>
      <c r="L245" s="8" t="s">
        <v>486</v>
      </c>
      <c r="M245" s="5" t="s">
        <v>728</v>
      </c>
      <c r="N245" s="17" t="s">
        <v>22</v>
      </c>
      <c r="O245" s="5" t="s">
        <v>738</v>
      </c>
      <c r="P245" s="5" t="s">
        <v>37</v>
      </c>
    </row>
    <row r="246" spans="1:16" ht="25.5" customHeight="1" x14ac:dyDescent="0.25">
      <c r="A246" s="8">
        <v>800113480</v>
      </c>
      <c r="B246" s="8" t="s">
        <v>689</v>
      </c>
      <c r="C246" s="9" t="s">
        <v>189</v>
      </c>
      <c r="D246" s="9" t="s">
        <v>224</v>
      </c>
      <c r="E246" s="9">
        <v>2</v>
      </c>
      <c r="F246" s="7">
        <v>303003104</v>
      </c>
      <c r="G246" s="10" t="s">
        <v>225</v>
      </c>
      <c r="H246" s="10" t="s">
        <v>23</v>
      </c>
      <c r="I246" s="8" t="s">
        <v>695</v>
      </c>
      <c r="J246" s="8" t="s">
        <v>696</v>
      </c>
      <c r="K246" s="8" t="s">
        <v>688</v>
      </c>
      <c r="L246" s="8" t="s">
        <v>688</v>
      </c>
      <c r="M246" s="5" t="s">
        <v>728</v>
      </c>
      <c r="N246" s="21" t="s">
        <v>22</v>
      </c>
      <c r="O246" s="20" t="s">
        <v>734</v>
      </c>
      <c r="P246" s="5" t="s">
        <v>37</v>
      </c>
    </row>
    <row r="247" spans="1:16" ht="25.5" customHeight="1" x14ac:dyDescent="0.25">
      <c r="A247" s="8">
        <v>800113480</v>
      </c>
      <c r="B247" s="8" t="s">
        <v>689</v>
      </c>
      <c r="C247" s="9" t="s">
        <v>189</v>
      </c>
      <c r="D247" s="9" t="s">
        <v>224</v>
      </c>
      <c r="E247" s="9">
        <v>2</v>
      </c>
      <c r="F247" s="7">
        <v>303003204</v>
      </c>
      <c r="G247" s="10" t="s">
        <v>226</v>
      </c>
      <c r="H247" s="10" t="s">
        <v>23</v>
      </c>
      <c r="I247" s="8" t="s">
        <v>697</v>
      </c>
      <c r="J247" s="8" t="s">
        <v>696</v>
      </c>
      <c r="K247" s="8" t="s">
        <v>688</v>
      </c>
      <c r="L247" s="8" t="s">
        <v>688</v>
      </c>
      <c r="M247" s="5" t="s">
        <v>728</v>
      </c>
      <c r="N247" s="21" t="s">
        <v>22</v>
      </c>
      <c r="O247" s="20" t="s">
        <v>734</v>
      </c>
      <c r="P247" s="5" t="s">
        <v>37</v>
      </c>
    </row>
    <row r="248" spans="1:16" ht="30" customHeight="1" x14ac:dyDescent="0.25">
      <c r="A248" s="8">
        <v>800113480</v>
      </c>
      <c r="B248" s="8" t="s">
        <v>689</v>
      </c>
      <c r="C248" s="9" t="s">
        <v>189</v>
      </c>
      <c r="D248" s="9" t="s">
        <v>18</v>
      </c>
      <c r="E248" s="9">
        <v>0</v>
      </c>
      <c r="F248" s="7">
        <v>304002201</v>
      </c>
      <c r="G248" s="10" t="s">
        <v>227</v>
      </c>
      <c r="H248" s="10" t="s">
        <v>228</v>
      </c>
      <c r="I248" s="8" t="s">
        <v>700</v>
      </c>
      <c r="J248" s="8" t="s">
        <v>701</v>
      </c>
      <c r="K248" s="8" t="s">
        <v>702</v>
      </c>
      <c r="L248" s="8" t="s">
        <v>698</v>
      </c>
      <c r="M248" s="5" t="s">
        <v>728</v>
      </c>
      <c r="N248" s="17" t="s">
        <v>22</v>
      </c>
      <c r="O248" s="5" t="s">
        <v>716</v>
      </c>
      <c r="P248" s="5" t="s">
        <v>37</v>
      </c>
    </row>
    <row r="249" spans="1:16" ht="45" customHeight="1" x14ac:dyDescent="0.25">
      <c r="A249" s="8">
        <v>800113480</v>
      </c>
      <c r="B249" s="8" t="s">
        <v>689</v>
      </c>
      <c r="C249" s="9" t="s">
        <v>189</v>
      </c>
      <c r="D249" s="9" t="s">
        <v>18</v>
      </c>
      <c r="E249" s="9">
        <v>0</v>
      </c>
      <c r="F249" s="7">
        <v>304002505</v>
      </c>
      <c r="G249" s="10" t="s">
        <v>229</v>
      </c>
      <c r="H249" s="10" t="s">
        <v>50</v>
      </c>
      <c r="I249" s="8" t="s">
        <v>703</v>
      </c>
      <c r="J249" s="8" t="s">
        <v>699</v>
      </c>
      <c r="K249" s="8" t="s">
        <v>230</v>
      </c>
      <c r="L249" s="8" t="s">
        <v>230</v>
      </c>
      <c r="M249" s="5" t="s">
        <v>728</v>
      </c>
      <c r="N249" s="17" t="s">
        <v>22</v>
      </c>
      <c r="O249" s="5" t="s">
        <v>716</v>
      </c>
      <c r="P249" s="5" t="s">
        <v>37</v>
      </c>
    </row>
    <row r="250" spans="1:16" ht="30" customHeight="1" x14ac:dyDescent="0.25">
      <c r="A250" s="8">
        <v>800113480</v>
      </c>
      <c r="B250" s="8" t="s">
        <v>689</v>
      </c>
      <c r="C250" s="9" t="s">
        <v>189</v>
      </c>
      <c r="D250" s="9" t="s">
        <v>18</v>
      </c>
      <c r="E250" s="9">
        <v>0</v>
      </c>
      <c r="F250" s="7">
        <v>304004608</v>
      </c>
      <c r="G250" s="10" t="s">
        <v>231</v>
      </c>
      <c r="H250" s="10" t="s">
        <v>25</v>
      </c>
      <c r="I250" s="8" t="s">
        <v>704</v>
      </c>
      <c r="J250" s="8" t="s">
        <v>232</v>
      </c>
      <c r="K250" s="8" t="s">
        <v>484</v>
      </c>
      <c r="L250" s="8" t="s">
        <v>705</v>
      </c>
      <c r="M250" s="5" t="s">
        <v>728</v>
      </c>
      <c r="N250" s="17" t="s">
        <v>22</v>
      </c>
      <c r="O250" s="5" t="s">
        <v>736</v>
      </c>
      <c r="P250" s="5" t="s">
        <v>37</v>
      </c>
    </row>
    <row r="251" spans="1:16" ht="30" customHeight="1" x14ac:dyDescent="0.25">
      <c r="A251" s="8">
        <v>800113480</v>
      </c>
      <c r="B251" s="8" t="s">
        <v>689</v>
      </c>
      <c r="C251" s="9" t="s">
        <v>189</v>
      </c>
      <c r="D251" s="9" t="s">
        <v>18</v>
      </c>
      <c r="E251" s="9">
        <v>0</v>
      </c>
      <c r="F251" s="7">
        <v>304013200</v>
      </c>
      <c r="G251" s="10" t="s">
        <v>234</v>
      </c>
      <c r="H251" s="10" t="s">
        <v>23</v>
      </c>
      <c r="I251" s="8" t="s">
        <v>706</v>
      </c>
      <c r="J251" s="8" t="s">
        <v>707</v>
      </c>
      <c r="K251" s="8" t="s">
        <v>708</v>
      </c>
      <c r="L251" s="8" t="s">
        <v>708</v>
      </c>
      <c r="M251" s="5" t="s">
        <v>728</v>
      </c>
      <c r="N251" s="17" t="s">
        <v>22</v>
      </c>
      <c r="O251" s="5" t="s">
        <v>716</v>
      </c>
      <c r="P251" s="5" t="s">
        <v>37</v>
      </c>
    </row>
    <row r="252" spans="1:16" x14ac:dyDescent="0.25">
      <c r="M252" s="19"/>
    </row>
  </sheetData>
  <autoFilter ref="A12:P251"/>
  <mergeCells count="4">
    <mergeCell ref="A6:M6"/>
    <mergeCell ref="A7:M7"/>
    <mergeCell ref="A8:M8"/>
    <mergeCell ref="A9:M9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EVALUACION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YAMILE  GARCIA PATIÑO</dc:creator>
  <cp:lastModifiedBy>YAMILE  GARCIA PATIÑO</cp:lastModifiedBy>
  <dcterms:created xsi:type="dcterms:W3CDTF">2017-04-11T14:49:47Z</dcterms:created>
  <dcterms:modified xsi:type="dcterms:W3CDTF">2017-04-28T21:50:12Z</dcterms:modified>
</cp:coreProperties>
</file>